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itm\OneDrive\Desktop\"/>
    </mc:Choice>
  </mc:AlternateContent>
  <xr:revisionPtr revIDLastSave="0" documentId="13_ncr:1_{11B80437-8543-4AAB-BEA1-C08C08DD3AE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Arvuline" sheetId="1" r:id="rId1"/>
    <sheet name="Vahetused" sheetId="5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5" l="1"/>
  <c r="H20" i="1"/>
  <c r="G20" i="1"/>
  <c r="F20" i="1"/>
  <c r="E20" i="1"/>
  <c r="C20" i="1"/>
  <c r="D15" i="1"/>
  <c r="D16" i="1"/>
  <c r="D8" i="1"/>
  <c r="D9" i="1"/>
  <c r="D10" i="1"/>
  <c r="D11" i="1"/>
  <c r="D12" i="1"/>
  <c r="D14" i="1"/>
  <c r="D7" i="1"/>
  <c r="D13" i="1"/>
  <c r="D17" i="1"/>
  <c r="D18" i="1"/>
  <c r="D6" i="1"/>
  <c r="G8" i="5"/>
  <c r="G9" i="5"/>
  <c r="G10" i="5"/>
  <c r="G11" i="5"/>
  <c r="G12" i="5"/>
  <c r="G13" i="5"/>
  <c r="G14" i="5"/>
  <c r="G15" i="5"/>
  <c r="G16" i="5"/>
  <c r="G17" i="5"/>
  <c r="G18" i="5"/>
  <c r="G19" i="5"/>
  <c r="G7" i="5"/>
  <c r="F20" i="5"/>
  <c r="E20" i="5"/>
  <c r="C20" i="5"/>
  <c r="D20" i="1" l="1"/>
  <c r="F25" i="1"/>
  <c r="F24" i="1"/>
  <c r="G20" i="5"/>
</calcChain>
</file>

<file path=xl/sharedStrings.xml><?xml version="1.0" encoding="utf-8"?>
<sst xmlns="http://schemas.openxmlformats.org/spreadsheetml/2006/main" count="49" uniqueCount="33">
  <si>
    <t>Ülenurme GSK</t>
  </si>
  <si>
    <t>Elva LSK</t>
  </si>
  <si>
    <t>Kaiu LK</t>
  </si>
  <si>
    <t>SK Haapsalu</t>
  </si>
  <si>
    <t>KL MäLK</t>
  </si>
  <si>
    <t>Klubid kokku</t>
  </si>
  <si>
    <r>
      <t>osav.</t>
    </r>
    <r>
      <rPr>
        <b/>
        <sz val="10"/>
        <rFont val="Arial"/>
        <family val="2"/>
        <charset val="186"/>
      </rPr>
      <t>Σ</t>
    </r>
  </si>
  <si>
    <t>Järvamaa LSK</t>
  </si>
  <si>
    <t>õhupüss 60</t>
  </si>
  <si>
    <t>õhupüstol 60</t>
  </si>
  <si>
    <t>Õhupüstol 60 lasku</t>
  </si>
  <si>
    <t>VAHETUSED</t>
  </si>
  <si>
    <t xml:space="preserve">Narva LSK </t>
  </si>
  <si>
    <t xml:space="preserve">Eesti karika- ja võistkondlik meistrivõistlus õhkrelvadest </t>
  </si>
  <si>
    <t>Mehed</t>
  </si>
  <si>
    <t>Naised</t>
  </si>
  <si>
    <t>Kaitsejõudude SK</t>
  </si>
  <si>
    <t>Stardid Σ</t>
  </si>
  <si>
    <t>Laskurid Σ</t>
  </si>
  <si>
    <t>Põlva LSK</t>
  </si>
  <si>
    <t>1. vahetus</t>
  </si>
  <si>
    <t>2. vahetus</t>
  </si>
  <si>
    <t>3. vahetus</t>
  </si>
  <si>
    <t>Viljandi LK</t>
  </si>
  <si>
    <t>Saku,  04. dets. 2021</t>
  </si>
  <si>
    <t xml:space="preserve">Õhupüss 60 lasku </t>
  </si>
  <si>
    <t>V-Maarja</t>
  </si>
  <si>
    <t>Ülenurme GSK/Tamme kool</t>
  </si>
  <si>
    <t>Viimsi LK</t>
  </si>
  <si>
    <t xml:space="preserve">                                                     </t>
  </si>
  <si>
    <t>ÜlenurmeGSK/Tamme kool</t>
  </si>
  <si>
    <t>Stardiaeg võistluslaskudeks</t>
  </si>
  <si>
    <t>4. vahetus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</si>
</sst>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23" x14ac:knownFonts="1">
    <font>
      <sz val="10"/>
      <name val="Arial"/>
    </font>
    <font>
      <sz val="12"/>
      <name val="Arial"/>
      <family val="2"/>
      <charset val="186"/>
    </font>
    <font>
      <b/>
      <sz val="12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  <charset val="186"/>
    </font>
    <font>
      <sz val="14"/>
      <name val="Arial"/>
      <family val="2"/>
      <charset val="186"/>
    </font>
    <font>
      <b/>
      <sz val="10"/>
      <color indexed="12"/>
      <name val="Arial"/>
      <family val="2"/>
    </font>
    <font>
      <sz val="12"/>
      <name val="Arial"/>
      <family val="2"/>
    </font>
    <font>
      <b/>
      <sz val="10"/>
      <name val="Arial"/>
      <family val="2"/>
      <charset val="204"/>
    </font>
    <font>
      <sz val="12"/>
      <name val="Arial"/>
      <family val="2"/>
      <charset val="186"/>
    </font>
    <font>
      <b/>
      <sz val="12"/>
      <color indexed="12"/>
      <name val="Arial"/>
      <family val="2"/>
    </font>
    <font>
      <b/>
      <i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color rgb="FFFF0000"/>
      <name val="Arial"/>
      <family val="2"/>
    </font>
    <font>
      <i/>
      <sz val="12"/>
      <color rgb="FF0000FF"/>
      <name val="Arial"/>
      <family val="2"/>
      <charset val="186"/>
    </font>
    <font>
      <b/>
      <i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104">
    <xf numFmtId="0" fontId="0" fillId="0" borderId="0" xfId="0"/>
    <xf numFmtId="0" fontId="8" fillId="0" borderId="0" xfId="0" applyFont="1"/>
    <xf numFmtId="0" fontId="0" fillId="0" borderId="0" xfId="0" applyBorder="1"/>
    <xf numFmtId="0" fontId="6" fillId="0" borderId="0" xfId="0" applyFont="1" applyBorder="1"/>
    <xf numFmtId="0" fontId="6" fillId="0" borderId="0" xfId="0" applyNumberFormat="1" applyFont="1" applyBorder="1"/>
    <xf numFmtId="0" fontId="5" fillId="0" borderId="0" xfId="0" applyFont="1" applyFill="1" applyBorder="1"/>
    <xf numFmtId="0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1" applyFont="1"/>
    <xf numFmtId="0" fontId="3" fillId="0" borderId="0" xfId="1"/>
    <xf numFmtId="0" fontId="10" fillId="0" borderId="0" xfId="1" applyFont="1" applyBorder="1"/>
    <xf numFmtId="0" fontId="3" fillId="0" borderId="0" xfId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Border="1"/>
    <xf numFmtId="0" fontId="1" fillId="0" borderId="0" xfId="0" applyFont="1"/>
    <xf numFmtId="0" fontId="15" fillId="0" borderId="0" xfId="1" applyFont="1"/>
    <xf numFmtId="0" fontId="3" fillId="0" borderId="0" xfId="1" applyBorder="1"/>
    <xf numFmtId="0" fontId="3" fillId="0" borderId="0" xfId="1" applyFont="1" applyBorder="1" applyAlignment="1">
      <alignment horizontal="center"/>
    </xf>
    <xf numFmtId="0" fontId="13" fillId="0" borderId="1" xfId="1" applyFont="1" applyBorder="1" applyAlignment="1"/>
    <xf numFmtId="0" fontId="14" fillId="0" borderId="0" xfId="0" applyFont="1"/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8" fillId="0" borderId="5" xfId="1" applyFont="1" applyBorder="1" applyAlignment="1">
      <alignment horizontal="center"/>
    </xf>
    <xf numFmtId="0" fontId="19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6" fillId="0" borderId="0" xfId="0" applyFont="1" applyBorder="1" applyAlignment="1">
      <alignment horizontal="center" textRotation="90"/>
    </xf>
    <xf numFmtId="0" fontId="6" fillId="0" borderId="0" xfId="0" applyFont="1" applyAlignment="1">
      <alignment horizontal="center"/>
    </xf>
    <xf numFmtId="0" fontId="19" fillId="0" borderId="10" xfId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0" fillId="0" borderId="23" xfId="0" applyBorder="1"/>
    <xf numFmtId="0" fontId="6" fillId="0" borderId="24" xfId="0" applyFont="1" applyBorder="1"/>
    <xf numFmtId="0" fontId="14" fillId="0" borderId="25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9" fillId="0" borderId="23" xfId="0" applyNumberFormat="1" applyFont="1" applyBorder="1" applyAlignment="1">
      <alignment horizontal="center"/>
    </xf>
    <xf numFmtId="0" fontId="9" fillId="0" borderId="8" xfId="0" applyNumberFormat="1" applyFont="1" applyBorder="1" applyAlignment="1">
      <alignment horizontal="center"/>
    </xf>
    <xf numFmtId="0" fontId="18" fillId="0" borderId="6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10" fillId="0" borderId="28" xfId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1" fillId="0" borderId="5" xfId="1" applyFont="1" applyBorder="1" applyAlignment="1">
      <alignment horizontal="center" textRotation="90"/>
    </xf>
    <xf numFmtId="0" fontId="0" fillId="0" borderId="30" xfId="0" applyBorder="1" applyAlignment="1">
      <alignment horizontal="center"/>
    </xf>
    <xf numFmtId="0" fontId="3" fillId="0" borderId="31" xfId="0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4" fontId="3" fillId="0" borderId="11" xfId="0" applyNumberFormat="1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2" xfId="0" applyNumberFormat="1" applyFont="1" applyBorder="1" applyAlignment="1">
      <alignment horizontal="left"/>
    </xf>
    <xf numFmtId="164" fontId="3" fillId="0" borderId="12" xfId="0" applyNumberFormat="1" applyFont="1" applyBorder="1" applyAlignment="1">
      <alignment horizontal="left"/>
    </xf>
    <xf numFmtId="0" fontId="0" fillId="0" borderId="12" xfId="0" applyBorder="1" applyAlignment="1">
      <alignment horizontal="left"/>
    </xf>
    <xf numFmtId="14" fontId="3" fillId="0" borderId="12" xfId="0" applyNumberFormat="1" applyFont="1" applyBorder="1" applyAlignment="1">
      <alignment horizontal="left"/>
    </xf>
    <xf numFmtId="49" fontId="3" fillId="0" borderId="12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6" fillId="0" borderId="7" xfId="0" applyFont="1" applyBorder="1" applyAlignment="1">
      <alignment horizontal="center" textRotation="90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0" fillId="0" borderId="6" xfId="0" applyBorder="1"/>
    <xf numFmtId="0" fontId="3" fillId="0" borderId="5" xfId="0" applyFont="1" applyBorder="1" applyAlignment="1">
      <alignment horizontal="center" textRotation="90"/>
    </xf>
    <xf numFmtId="0" fontId="6" fillId="0" borderId="5" xfId="0" applyFont="1" applyBorder="1" applyAlignment="1">
      <alignment horizontal="center" textRotation="90"/>
    </xf>
    <xf numFmtId="0" fontId="4" fillId="0" borderId="7" xfId="0" applyFont="1" applyBorder="1" applyAlignment="1">
      <alignment textRotation="90"/>
    </xf>
    <xf numFmtId="0" fontId="16" fillId="0" borderId="8" xfId="0" applyFont="1" applyBorder="1" applyAlignment="1">
      <alignment textRotation="90"/>
    </xf>
    <xf numFmtId="0" fontId="16" fillId="0" borderId="5" xfId="0" applyFont="1" applyBorder="1" applyAlignment="1">
      <alignment textRotation="90"/>
    </xf>
    <xf numFmtId="0" fontId="6" fillId="0" borderId="0" xfId="0" applyFont="1" applyFill="1" applyBorder="1"/>
    <xf numFmtId="164" fontId="1" fillId="0" borderId="11" xfId="0" applyNumberFormat="1" applyFont="1" applyBorder="1"/>
    <xf numFmtId="0" fontId="1" fillId="0" borderId="12" xfId="0" applyNumberFormat="1" applyFont="1" applyBorder="1" applyAlignment="1">
      <alignment horizontal="left"/>
    </xf>
    <xf numFmtId="164" fontId="1" fillId="0" borderId="12" xfId="0" applyNumberFormat="1" applyFont="1" applyBorder="1"/>
    <xf numFmtId="0" fontId="1" fillId="0" borderId="12" xfId="0" applyFont="1" applyBorder="1"/>
    <xf numFmtId="14" fontId="1" fillId="0" borderId="12" xfId="0" applyNumberFormat="1" applyFont="1" applyBorder="1"/>
    <xf numFmtId="49" fontId="1" fillId="0" borderId="12" xfId="0" applyNumberFormat="1" applyFont="1" applyBorder="1"/>
    <xf numFmtId="0" fontId="1" fillId="0" borderId="13" xfId="0" applyFont="1" applyBorder="1"/>
    <xf numFmtId="0" fontId="3" fillId="0" borderId="11" xfId="1" applyBorder="1" applyAlignment="1">
      <alignment horizontal="center"/>
    </xf>
    <xf numFmtId="0" fontId="3" fillId="0" borderId="12" xfId="1" applyBorder="1" applyAlignment="1">
      <alignment horizontal="center"/>
    </xf>
    <xf numFmtId="0" fontId="3" fillId="0" borderId="13" xfId="1" applyBorder="1" applyAlignment="1">
      <alignment horizontal="center"/>
    </xf>
    <xf numFmtId="0" fontId="21" fillId="0" borderId="5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10" fillId="0" borderId="29" xfId="1" applyFont="1" applyBorder="1" applyAlignment="1">
      <alignment horizontal="center"/>
    </xf>
    <xf numFmtId="0" fontId="10" fillId="0" borderId="18" xfId="1" applyFont="1" applyBorder="1" applyAlignment="1">
      <alignment horizontal="center"/>
    </xf>
    <xf numFmtId="0" fontId="10" fillId="0" borderId="16" xfId="1" applyFont="1" applyBorder="1" applyAlignment="1">
      <alignment horizontal="center"/>
    </xf>
    <xf numFmtId="20" fontId="22" fillId="2" borderId="6" xfId="1" applyNumberFormat="1" applyFont="1" applyFill="1" applyBorder="1" applyAlignment="1">
      <alignment horizontal="center"/>
    </xf>
    <xf numFmtId="0" fontId="21" fillId="0" borderId="19" xfId="1" applyFont="1" applyBorder="1" applyAlignment="1">
      <alignment horizontal="center"/>
    </xf>
    <xf numFmtId="0" fontId="21" fillId="0" borderId="12" xfId="1" applyFont="1" applyBorder="1" applyAlignment="1">
      <alignment horizontal="center"/>
    </xf>
    <xf numFmtId="0" fontId="21" fillId="0" borderId="13" xfId="1" applyFont="1" applyBorder="1" applyAlignment="1">
      <alignment horizontal="center"/>
    </xf>
  </cellXfs>
  <cellStyles count="2">
    <cellStyle name="Normal" xfId="0" builtinId="0"/>
    <cellStyle name="Обычный_EKV07vah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zoomScaleNormal="100" workbookViewId="0">
      <selection activeCell="K18" sqref="K18"/>
    </sheetView>
  </sheetViews>
  <sheetFormatPr defaultColWidth="11.5546875" defaultRowHeight="13.2" x14ac:dyDescent="0.25"/>
  <cols>
    <col min="1" max="1" width="4.109375" customWidth="1"/>
    <col min="2" max="2" width="25.5546875" customWidth="1"/>
    <col min="3" max="3" width="4.109375" customWidth="1"/>
    <col min="4" max="4" width="4.77734375" customWidth="1"/>
    <col min="5" max="8" width="5" customWidth="1"/>
    <col min="9" max="256" width="8.77734375" customWidth="1"/>
  </cols>
  <sheetData>
    <row r="1" spans="1:12" ht="17.399999999999999" x14ac:dyDescent="0.3">
      <c r="A1" s="1" t="s">
        <v>13</v>
      </c>
      <c r="B1" s="1"/>
      <c r="C1" s="1"/>
      <c r="D1" s="1"/>
      <c r="E1" s="1"/>
      <c r="F1" s="1"/>
      <c r="G1" s="1"/>
    </row>
    <row r="2" spans="1:12" ht="17.399999999999999" x14ac:dyDescent="0.3">
      <c r="A2" s="1"/>
      <c r="B2" s="16" t="s">
        <v>24</v>
      </c>
      <c r="C2" s="16"/>
      <c r="D2" s="14"/>
      <c r="E2" s="15"/>
      <c r="F2" s="15"/>
      <c r="G2" s="14"/>
      <c r="H2" s="14"/>
    </row>
    <row r="3" spans="1:12" ht="18" thickBot="1" x14ac:dyDescent="0.35">
      <c r="A3" s="1"/>
      <c r="B3" s="16"/>
      <c r="C3" s="16"/>
      <c r="D3" s="14"/>
      <c r="E3" s="15"/>
      <c r="F3" s="15"/>
      <c r="G3" s="14"/>
      <c r="H3" s="14"/>
    </row>
    <row r="4" spans="1:12" ht="16.2" thickBot="1" x14ac:dyDescent="0.35">
      <c r="B4" s="8"/>
      <c r="C4" s="8"/>
      <c r="D4" s="8"/>
      <c r="E4" s="74" t="s">
        <v>14</v>
      </c>
      <c r="F4" s="75"/>
      <c r="G4" s="77" t="s">
        <v>15</v>
      </c>
      <c r="H4" s="76"/>
    </row>
    <row r="5" spans="1:12" ht="66.599999999999994" thickBot="1" x14ac:dyDescent="0.3">
      <c r="A5" s="78"/>
      <c r="B5" s="79"/>
      <c r="C5" s="80" t="s">
        <v>18</v>
      </c>
      <c r="D5" s="73" t="s">
        <v>17</v>
      </c>
      <c r="E5" s="80" t="s">
        <v>8</v>
      </c>
      <c r="F5" s="81" t="s">
        <v>9</v>
      </c>
      <c r="G5" s="83" t="s">
        <v>8</v>
      </c>
      <c r="H5" s="82" t="s">
        <v>9</v>
      </c>
    </row>
    <row r="6" spans="1:12" ht="13.8" thickBot="1" x14ac:dyDescent="0.3">
      <c r="A6" s="62">
        <v>1</v>
      </c>
      <c r="B6" s="65" t="s">
        <v>1</v>
      </c>
      <c r="C6" s="53">
        <v>14</v>
      </c>
      <c r="D6" s="54">
        <f>SUM(E6:H6)</f>
        <v>16</v>
      </c>
      <c r="E6" s="55">
        <v>3</v>
      </c>
      <c r="F6" s="54">
        <v>2</v>
      </c>
      <c r="G6" s="53">
        <v>9</v>
      </c>
      <c r="H6" s="54">
        <v>2</v>
      </c>
    </row>
    <row r="7" spans="1:12" ht="13.8" thickBot="1" x14ac:dyDescent="0.3">
      <c r="A7" s="63">
        <v>2</v>
      </c>
      <c r="B7" s="66" t="s">
        <v>7</v>
      </c>
      <c r="C7" s="32">
        <v>5</v>
      </c>
      <c r="D7" s="34">
        <f>SUM(E7:H7)</f>
        <v>5</v>
      </c>
      <c r="E7" s="33">
        <v>1</v>
      </c>
      <c r="F7" s="34">
        <v>3</v>
      </c>
      <c r="G7" s="32">
        <v>1</v>
      </c>
      <c r="H7" s="34"/>
    </row>
    <row r="8" spans="1:12" ht="13.8" thickBot="1" x14ac:dyDescent="0.3">
      <c r="A8" s="63">
        <v>3</v>
      </c>
      <c r="B8" s="67" t="s">
        <v>16</v>
      </c>
      <c r="C8" s="35">
        <v>1</v>
      </c>
      <c r="D8" s="37">
        <f>SUM(E8:H8)</f>
        <v>1</v>
      </c>
      <c r="E8" s="36"/>
      <c r="F8" s="37">
        <v>1</v>
      </c>
      <c r="G8" s="35"/>
      <c r="H8" s="37"/>
      <c r="L8" s="41"/>
    </row>
    <row r="9" spans="1:12" ht="13.8" thickBot="1" x14ac:dyDescent="0.3">
      <c r="A9" s="63">
        <v>4</v>
      </c>
      <c r="B9" s="68" t="s">
        <v>2</v>
      </c>
      <c r="C9" s="32">
        <v>10</v>
      </c>
      <c r="D9" s="34">
        <f>SUM(E9:H9)</f>
        <v>10</v>
      </c>
      <c r="E9" s="33">
        <v>1</v>
      </c>
      <c r="F9" s="34">
        <v>3</v>
      </c>
      <c r="G9" s="32">
        <v>3</v>
      </c>
      <c r="H9" s="34">
        <v>3</v>
      </c>
    </row>
    <row r="10" spans="1:12" ht="13.8" thickBot="1" x14ac:dyDescent="0.3">
      <c r="A10" s="63">
        <v>5</v>
      </c>
      <c r="B10" s="69" t="s">
        <v>4</v>
      </c>
      <c r="C10" s="35">
        <v>24</v>
      </c>
      <c r="D10" s="37">
        <f>SUM(E10:H10)</f>
        <v>24</v>
      </c>
      <c r="E10" s="36">
        <v>7</v>
      </c>
      <c r="F10" s="37">
        <v>8</v>
      </c>
      <c r="G10" s="35">
        <v>6</v>
      </c>
      <c r="H10" s="37">
        <v>3</v>
      </c>
    </row>
    <row r="11" spans="1:12" ht="13.8" thickBot="1" x14ac:dyDescent="0.3">
      <c r="A11" s="63">
        <v>6</v>
      </c>
      <c r="B11" s="70" t="s">
        <v>12</v>
      </c>
      <c r="C11" s="32">
        <v>15</v>
      </c>
      <c r="D11" s="34">
        <f>SUM(E11:H11)</f>
        <v>15</v>
      </c>
      <c r="E11" s="33">
        <v>4</v>
      </c>
      <c r="F11" s="34">
        <v>3</v>
      </c>
      <c r="G11" s="32">
        <v>6</v>
      </c>
      <c r="H11" s="34">
        <v>2</v>
      </c>
    </row>
    <row r="12" spans="1:12" ht="12.75" customHeight="1" thickBot="1" x14ac:dyDescent="0.3">
      <c r="A12" s="63">
        <v>7</v>
      </c>
      <c r="B12" s="66" t="s">
        <v>19</v>
      </c>
      <c r="C12" s="35">
        <v>4</v>
      </c>
      <c r="D12" s="37">
        <f>SUM(E12:H12)</f>
        <v>4</v>
      </c>
      <c r="E12" s="36">
        <v>4</v>
      </c>
      <c r="F12" s="37"/>
      <c r="G12" s="35"/>
      <c r="H12" s="37"/>
    </row>
    <row r="13" spans="1:12" ht="12.75" customHeight="1" thickBot="1" x14ac:dyDescent="0.3">
      <c r="A13" s="63">
        <v>8</v>
      </c>
      <c r="B13" s="71" t="s">
        <v>3</v>
      </c>
      <c r="C13" s="32">
        <v>9</v>
      </c>
      <c r="D13" s="34">
        <f>SUM(E13:H13)</f>
        <v>9</v>
      </c>
      <c r="E13" s="33"/>
      <c r="F13" s="34">
        <v>6</v>
      </c>
      <c r="G13" s="32"/>
      <c r="H13" s="34">
        <v>3</v>
      </c>
      <c r="K13" t="s">
        <v>29</v>
      </c>
    </row>
    <row r="14" spans="1:12" ht="12.75" customHeight="1" thickBot="1" x14ac:dyDescent="0.3">
      <c r="A14" s="63">
        <v>9</v>
      </c>
      <c r="B14" s="67" t="s">
        <v>0</v>
      </c>
      <c r="C14" s="35">
        <v>8</v>
      </c>
      <c r="D14" s="34">
        <f>SUM(E14:H14)</f>
        <v>8</v>
      </c>
      <c r="E14" s="36">
        <v>6</v>
      </c>
      <c r="F14" s="37">
        <v>1</v>
      </c>
      <c r="G14" s="34">
        <v>1</v>
      </c>
      <c r="H14" s="37"/>
    </row>
    <row r="15" spans="1:12" ht="12.75" customHeight="1" thickBot="1" x14ac:dyDescent="0.3">
      <c r="A15" s="63">
        <v>10</v>
      </c>
      <c r="B15" s="67" t="s">
        <v>27</v>
      </c>
      <c r="C15" s="32">
        <v>3</v>
      </c>
      <c r="D15" s="34">
        <f>SUM(E15:H15)</f>
        <v>3</v>
      </c>
      <c r="E15" s="33"/>
      <c r="F15" s="34"/>
      <c r="G15" s="32"/>
      <c r="H15" s="34">
        <v>3</v>
      </c>
    </row>
    <row r="16" spans="1:12" ht="12.75" customHeight="1" thickBot="1" x14ac:dyDescent="0.3">
      <c r="A16" s="63">
        <v>11</v>
      </c>
      <c r="B16" s="67" t="s">
        <v>28</v>
      </c>
      <c r="C16" s="32">
        <v>1</v>
      </c>
      <c r="D16" s="34">
        <f>SUM(E16:H16)</f>
        <v>1</v>
      </c>
      <c r="E16" s="33"/>
      <c r="F16" s="34">
        <v>1</v>
      </c>
      <c r="G16" s="32"/>
      <c r="H16" s="34"/>
    </row>
    <row r="17" spans="1:9" ht="13.8" thickBot="1" x14ac:dyDescent="0.3">
      <c r="A17" s="63">
        <v>12</v>
      </c>
      <c r="B17" s="69" t="s">
        <v>23</v>
      </c>
      <c r="C17" s="32">
        <v>6</v>
      </c>
      <c r="D17" s="34">
        <f>SUM(E17:H17)</f>
        <v>6</v>
      </c>
      <c r="E17" s="33"/>
      <c r="F17" s="34"/>
      <c r="G17" s="32"/>
      <c r="H17" s="34">
        <v>6</v>
      </c>
    </row>
    <row r="18" spans="1:9" ht="13.8" thickBot="1" x14ac:dyDescent="0.3">
      <c r="A18" s="64">
        <v>13</v>
      </c>
      <c r="B18" s="72" t="s">
        <v>26</v>
      </c>
      <c r="C18" s="38">
        <v>1</v>
      </c>
      <c r="D18" s="40">
        <f>SUM(E18:H18)</f>
        <v>1</v>
      </c>
      <c r="E18" s="39"/>
      <c r="F18" s="40">
        <v>1</v>
      </c>
      <c r="G18" s="38"/>
      <c r="H18" s="40"/>
    </row>
    <row r="19" spans="1:9" ht="13.8" thickBot="1" x14ac:dyDescent="0.3">
      <c r="A19" s="60"/>
      <c r="B19" s="61"/>
      <c r="C19" s="36"/>
      <c r="D19" s="42"/>
      <c r="E19" s="36"/>
      <c r="F19" s="36"/>
      <c r="G19" s="36"/>
      <c r="H19" s="36"/>
    </row>
    <row r="20" spans="1:9" ht="13.8" thickBot="1" x14ac:dyDescent="0.3">
      <c r="A20" s="43"/>
      <c r="B20" s="44" t="s">
        <v>5</v>
      </c>
      <c r="C20" s="45">
        <f>SUM(C6:C18)</f>
        <v>101</v>
      </c>
      <c r="D20" s="47">
        <f>SUM(D6:D18)</f>
        <v>103</v>
      </c>
      <c r="E20" s="49">
        <f>SUM(E6:E18)</f>
        <v>26</v>
      </c>
      <c r="F20" s="50">
        <f>SUM(F6:F18)</f>
        <v>29</v>
      </c>
      <c r="G20" s="48">
        <f>SUM(G6:G18)</f>
        <v>26</v>
      </c>
      <c r="H20" s="46">
        <f>SUM(H6:H18)</f>
        <v>22</v>
      </c>
      <c r="I20" s="2"/>
    </row>
    <row r="21" spans="1:9" x14ac:dyDescent="0.25">
      <c r="A21" s="2"/>
      <c r="B21" s="3"/>
      <c r="C21" s="3"/>
      <c r="D21" s="3"/>
      <c r="E21" s="6"/>
      <c r="F21" s="7"/>
      <c r="G21" s="7"/>
      <c r="H21" s="7"/>
    </row>
    <row r="22" spans="1:9" ht="19.5" customHeight="1" x14ac:dyDescent="0.25">
      <c r="A22" s="2"/>
      <c r="B22" s="3"/>
      <c r="C22" s="3"/>
      <c r="D22" s="3"/>
      <c r="E22" s="4"/>
      <c r="F22" s="29" t="s">
        <v>6</v>
      </c>
      <c r="G22" s="3"/>
      <c r="H22" s="3"/>
    </row>
    <row r="23" spans="1:9" ht="16.5" customHeight="1" x14ac:dyDescent="0.25">
      <c r="B23" s="30"/>
      <c r="C23" s="30"/>
      <c r="D23" s="30"/>
      <c r="E23" s="30"/>
      <c r="F23" s="29"/>
    </row>
    <row r="24" spans="1:9" x14ac:dyDescent="0.25">
      <c r="B24" s="5" t="s">
        <v>25</v>
      </c>
      <c r="C24" s="5"/>
      <c r="D24" s="5"/>
      <c r="E24" s="5"/>
      <c r="F24" s="84">
        <f>E20+G20</f>
        <v>52</v>
      </c>
    </row>
    <row r="25" spans="1:9" x14ac:dyDescent="0.25">
      <c r="B25" s="5" t="s">
        <v>10</v>
      </c>
      <c r="C25" s="5"/>
      <c r="D25" s="5"/>
      <c r="E25" s="5"/>
      <c r="F25" s="84">
        <f>F20+H20</f>
        <v>51</v>
      </c>
    </row>
    <row r="26" spans="1:9" x14ac:dyDescent="0.25">
      <c r="F26" s="13"/>
    </row>
  </sheetData>
  <sortState xmlns:xlrd2="http://schemas.microsoft.com/office/spreadsheetml/2017/richdata2" ref="B7:H18">
    <sortCondition ref="B7:B18"/>
  </sortState>
  <mergeCells count="4">
    <mergeCell ref="F22:F23"/>
    <mergeCell ref="B23:E23"/>
    <mergeCell ref="G4:H4"/>
    <mergeCell ref="E4:F4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tabSelected="1" zoomScaleNormal="100" workbookViewId="0">
      <selection activeCell="J12" sqref="J12"/>
    </sheetView>
  </sheetViews>
  <sheetFormatPr defaultColWidth="9.109375" defaultRowHeight="13.2" x14ac:dyDescent="0.25"/>
  <cols>
    <col min="1" max="1" width="3.77734375" style="10" customWidth="1"/>
    <col min="2" max="2" width="30.21875" style="10" customWidth="1"/>
    <col min="3" max="3" width="11.109375" style="10" customWidth="1"/>
    <col min="4" max="4" width="12.44140625" style="12" customWidth="1"/>
    <col min="5" max="5" width="13.88671875" style="10" customWidth="1"/>
    <col min="6" max="6" width="14.6640625" style="10" customWidth="1"/>
    <col min="7" max="7" width="4.6640625" style="10" customWidth="1"/>
    <col min="8" max="16384" width="9.109375" style="10"/>
  </cols>
  <sheetData>
    <row r="1" spans="1:8" ht="17.399999999999999" x14ac:dyDescent="0.3">
      <c r="B1" s="1" t="s">
        <v>13</v>
      </c>
      <c r="C1" s="1"/>
      <c r="D1" s="1"/>
      <c r="E1"/>
    </row>
    <row r="2" spans="1:8" ht="15" x14ac:dyDescent="0.25">
      <c r="B2" s="16" t="s">
        <v>24</v>
      </c>
      <c r="C2" s="14"/>
      <c r="D2" s="15"/>
      <c r="E2" s="14"/>
    </row>
    <row r="3" spans="1:8" x14ac:dyDescent="0.25">
      <c r="B3" s="2"/>
      <c r="C3" s="2"/>
      <c r="D3"/>
    </row>
    <row r="4" spans="1:8" ht="14.4" thickBot="1" x14ac:dyDescent="0.3">
      <c r="C4" s="31" t="s">
        <v>31</v>
      </c>
      <c r="D4" s="31"/>
      <c r="E4" s="31"/>
      <c r="F4" s="25"/>
      <c r="G4" s="25"/>
      <c r="H4" s="25"/>
    </row>
    <row r="5" spans="1:8" ht="16.5" customHeight="1" thickBot="1" x14ac:dyDescent="0.3">
      <c r="C5" s="52" t="s">
        <v>20</v>
      </c>
      <c r="D5" s="28" t="s">
        <v>21</v>
      </c>
      <c r="E5" s="27" t="s">
        <v>22</v>
      </c>
      <c r="F5" s="52" t="s">
        <v>32</v>
      </c>
    </row>
    <row r="6" spans="1:8" ht="19.5" customHeight="1" thickBot="1" x14ac:dyDescent="0.35">
      <c r="B6" s="9" t="s">
        <v>11</v>
      </c>
      <c r="C6" s="100">
        <v>0.39583333333333331</v>
      </c>
      <c r="D6" s="100">
        <v>0.47916666666666669</v>
      </c>
      <c r="E6" s="100">
        <v>0.5625</v>
      </c>
      <c r="F6" s="100">
        <v>0.64583333333333337</v>
      </c>
      <c r="G6" s="59"/>
    </row>
    <row r="7" spans="1:8" ht="15" x14ac:dyDescent="0.25">
      <c r="A7" s="92">
        <v>1</v>
      </c>
      <c r="B7" s="85" t="s">
        <v>1</v>
      </c>
      <c r="C7" s="96">
        <v>6</v>
      </c>
      <c r="D7" s="56">
        <v>8</v>
      </c>
      <c r="E7" s="97">
        <v>2</v>
      </c>
      <c r="F7" s="98"/>
      <c r="G7" s="101">
        <f>SUM(C7:F7)</f>
        <v>16</v>
      </c>
    </row>
    <row r="8" spans="1:8" ht="15" x14ac:dyDescent="0.25">
      <c r="A8" s="93">
        <v>2</v>
      </c>
      <c r="B8" s="86" t="s">
        <v>7</v>
      </c>
      <c r="C8" s="96"/>
      <c r="D8" s="57"/>
      <c r="E8" s="22">
        <v>4</v>
      </c>
      <c r="F8" s="96">
        <v>1</v>
      </c>
      <c r="G8" s="102">
        <f>SUM(C8:F8)</f>
        <v>5</v>
      </c>
    </row>
    <row r="9" spans="1:8" ht="15" x14ac:dyDescent="0.25">
      <c r="A9" s="93">
        <v>3</v>
      </c>
      <c r="B9" s="86" t="s">
        <v>16</v>
      </c>
      <c r="C9" s="96"/>
      <c r="D9" s="57">
        <v>1</v>
      </c>
      <c r="E9" s="22"/>
      <c r="F9" s="96"/>
      <c r="G9" s="102">
        <f>SUM(C9:F9)</f>
        <v>1</v>
      </c>
    </row>
    <row r="10" spans="1:8" ht="15" x14ac:dyDescent="0.25">
      <c r="A10" s="93">
        <v>4</v>
      </c>
      <c r="B10" s="87" t="s">
        <v>2</v>
      </c>
      <c r="C10" s="96">
        <v>3</v>
      </c>
      <c r="D10" s="57">
        <v>4</v>
      </c>
      <c r="E10" s="22">
        <v>3</v>
      </c>
      <c r="F10" s="96"/>
      <c r="G10" s="102">
        <f>SUM(C10:F10)</f>
        <v>10</v>
      </c>
    </row>
    <row r="11" spans="1:8" ht="15" x14ac:dyDescent="0.25">
      <c r="A11" s="93">
        <v>5</v>
      </c>
      <c r="B11" s="88" t="s">
        <v>4</v>
      </c>
      <c r="C11" s="96">
        <v>6</v>
      </c>
      <c r="D11" s="57">
        <v>6</v>
      </c>
      <c r="E11" s="22">
        <v>6</v>
      </c>
      <c r="F11" s="96">
        <v>6</v>
      </c>
      <c r="G11" s="102">
        <f>SUM(C11:F11)</f>
        <v>24</v>
      </c>
    </row>
    <row r="12" spans="1:8" ht="15" x14ac:dyDescent="0.25">
      <c r="A12" s="93">
        <v>6</v>
      </c>
      <c r="B12" s="89" t="s">
        <v>12</v>
      </c>
      <c r="C12" s="96">
        <v>3</v>
      </c>
      <c r="D12" s="57"/>
      <c r="E12" s="22">
        <v>7</v>
      </c>
      <c r="F12" s="96">
        <v>5</v>
      </c>
      <c r="G12" s="102">
        <f>SUM(C12:F12)</f>
        <v>15</v>
      </c>
    </row>
    <row r="13" spans="1:8" ht="15" x14ac:dyDescent="0.25">
      <c r="A13" s="93">
        <v>7</v>
      </c>
      <c r="B13" s="88" t="s">
        <v>19</v>
      </c>
      <c r="C13" s="96">
        <v>1</v>
      </c>
      <c r="D13" s="57">
        <v>3</v>
      </c>
      <c r="E13" s="22"/>
      <c r="F13" s="96"/>
      <c r="G13" s="102">
        <f>SUM(C13:F13)</f>
        <v>4</v>
      </c>
    </row>
    <row r="14" spans="1:8" ht="15" x14ac:dyDescent="0.25">
      <c r="A14" s="93">
        <v>8</v>
      </c>
      <c r="B14" s="90" t="s">
        <v>3</v>
      </c>
      <c r="C14" s="96">
        <v>9</v>
      </c>
      <c r="D14" s="57"/>
      <c r="E14" s="22"/>
      <c r="F14" s="96"/>
      <c r="G14" s="102">
        <f>SUM(C14:F14)</f>
        <v>9</v>
      </c>
    </row>
    <row r="15" spans="1:8" ht="15" x14ac:dyDescent="0.25">
      <c r="A15" s="93">
        <v>9</v>
      </c>
      <c r="B15" s="86" t="s">
        <v>0</v>
      </c>
      <c r="C15" s="96"/>
      <c r="D15" s="57"/>
      <c r="E15" s="22">
        <v>4</v>
      </c>
      <c r="F15" s="96">
        <v>4</v>
      </c>
      <c r="G15" s="102">
        <f>SUM(C15:F15)</f>
        <v>8</v>
      </c>
    </row>
    <row r="16" spans="1:8" ht="15" x14ac:dyDescent="0.25">
      <c r="A16" s="93">
        <v>10</v>
      </c>
      <c r="B16" s="88" t="s">
        <v>30</v>
      </c>
      <c r="C16" s="96"/>
      <c r="D16" s="57"/>
      <c r="E16" s="22"/>
      <c r="F16" s="96">
        <v>3</v>
      </c>
      <c r="G16" s="102">
        <f>SUM(C16:F16)</f>
        <v>3</v>
      </c>
    </row>
    <row r="17" spans="1:8" ht="15" x14ac:dyDescent="0.25">
      <c r="A17" s="93">
        <v>11</v>
      </c>
      <c r="B17" s="90" t="s">
        <v>28</v>
      </c>
      <c r="C17" s="96"/>
      <c r="D17" s="57"/>
      <c r="E17" s="22">
        <v>1</v>
      </c>
      <c r="F17" s="96"/>
      <c r="G17" s="102">
        <f>SUM(C17:F17)</f>
        <v>1</v>
      </c>
    </row>
    <row r="18" spans="1:8" ht="15" x14ac:dyDescent="0.25">
      <c r="A18" s="93">
        <v>12</v>
      </c>
      <c r="B18" s="88" t="s">
        <v>23</v>
      </c>
      <c r="C18" s="96"/>
      <c r="D18" s="57">
        <v>6</v>
      </c>
      <c r="E18" s="22"/>
      <c r="F18" s="96"/>
      <c r="G18" s="102">
        <f>SUM(C18:F18)</f>
        <v>6</v>
      </c>
    </row>
    <row r="19" spans="1:8" ht="15.6" thickBot="1" x14ac:dyDescent="0.3">
      <c r="A19" s="94">
        <v>13</v>
      </c>
      <c r="B19" s="91" t="s">
        <v>26</v>
      </c>
      <c r="C19" s="99"/>
      <c r="D19" s="58"/>
      <c r="E19" s="23">
        <v>1</v>
      </c>
      <c r="F19" s="99"/>
      <c r="G19" s="103">
        <f>SUM(C19:F19)</f>
        <v>1</v>
      </c>
    </row>
    <row r="20" spans="1:8" ht="16.2" thickBot="1" x14ac:dyDescent="0.35">
      <c r="B20" s="21"/>
      <c r="C20" s="51">
        <f>SUM(C7:C19)</f>
        <v>28</v>
      </c>
      <c r="D20" s="51">
        <f>SUM(D7:D19)</f>
        <v>28</v>
      </c>
      <c r="E20" s="24">
        <f t="shared" ref="E20" si="0">SUM(E7:E19)</f>
        <v>28</v>
      </c>
      <c r="F20" s="24">
        <f t="shared" ref="F20" si="1">SUM(F7:F19)</f>
        <v>19</v>
      </c>
      <c r="G20" s="95">
        <f>SUM(G7:G19)</f>
        <v>103</v>
      </c>
    </row>
    <row r="21" spans="1:8" ht="15.6" x14ac:dyDescent="0.3">
      <c r="C21" s="11"/>
      <c r="D21" s="20"/>
      <c r="E21" s="18"/>
      <c r="F21" s="18"/>
      <c r="G21" s="19"/>
      <c r="H21" s="18"/>
    </row>
    <row r="22" spans="1:8" ht="15.6" x14ac:dyDescent="0.3">
      <c r="D22" s="26"/>
      <c r="E22" s="18"/>
      <c r="F22" s="18"/>
      <c r="G22" s="19"/>
    </row>
    <row r="23" spans="1:8" x14ac:dyDescent="0.25">
      <c r="D23" s="10"/>
    </row>
    <row r="24" spans="1:8" x14ac:dyDescent="0.25">
      <c r="B24" s="17"/>
    </row>
    <row r="25" spans="1:8" x14ac:dyDescent="0.25">
      <c r="B25" s="17"/>
      <c r="E25" s="18"/>
    </row>
    <row r="26" spans="1:8" x14ac:dyDescent="0.25">
      <c r="B26" s="17"/>
    </row>
    <row r="27" spans="1:8" x14ac:dyDescent="0.25">
      <c r="B27" s="17"/>
    </row>
    <row r="29" spans="1:8" x14ac:dyDescent="0.25">
      <c r="B29" s="18"/>
    </row>
  </sheetData>
  <sortState xmlns:xlrd2="http://schemas.microsoft.com/office/spreadsheetml/2017/richdata2" ref="B8:F19">
    <sortCondition ref="B8:B19"/>
  </sortState>
  <mergeCells count="1">
    <mergeCell ref="C4:E4"/>
  </mergeCells>
  <phoneticPr fontId="3" type="noConversion"/>
  <pageMargins left="0.75" right="0.75" top="1" bottom="1" header="0.5" footer="0.5"/>
  <pageSetup paperSize="9" orientation="landscape" r:id="rId1"/>
  <headerFooter alignWithMargins="0">
    <oddFooter>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Arvuline</vt:lpstr>
      <vt:lpstr>Vahetused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Meelis Loit</cp:lastModifiedBy>
  <cp:lastPrinted>2021-12-03T07:04:45Z</cp:lastPrinted>
  <dcterms:created xsi:type="dcterms:W3CDTF">1996-10-14T23:33:28Z</dcterms:created>
  <dcterms:modified xsi:type="dcterms:W3CDTF">2021-12-03T07:07:57Z</dcterms:modified>
</cp:coreProperties>
</file>