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iivi\Documents\2019\"/>
    </mc:Choice>
  </mc:AlternateContent>
  <bookViews>
    <workbookView xWindow="0" yWindow="0" windowWidth="10335" windowHeight="8985" tabRatio="738"/>
  </bookViews>
  <sheets>
    <sheet name="&lt;10a toelt" sheetId="15" r:id="rId1"/>
    <sheet name="&lt;14a toelt" sheetId="14" r:id="rId2"/>
    <sheet name="Poisid püss " sheetId="1" r:id="rId3"/>
    <sheet name="Poisid püstol " sheetId="11" r:id="rId4"/>
    <sheet name="Tüdrukud püss " sheetId="10" r:id="rId5"/>
    <sheet name="Tüdrukud püstol" sheetId="12" r:id="rId6"/>
    <sheet name="Naised püss" sheetId="17" r:id="rId7"/>
    <sheet name="Naised püstol" sheetId="8" r:id="rId8"/>
    <sheet name="Mehed püss" sheetId="13" r:id="rId9"/>
    <sheet name="Mehed püstol" sheetId="16" r:id="rId10"/>
  </sheets>
  <definedNames>
    <definedName name="ertyuilöä" localSheetId="7">'Naised püstol'!$A$1:$N$35</definedName>
    <definedName name="okjb" localSheetId="2">'Poisid püss '!$A$1:$K$29</definedName>
    <definedName name="okjb" localSheetId="3">'Poisid püstol '!$A$1:$K$36</definedName>
    <definedName name="_xlnm.Print_Area" localSheetId="6">'Naised püss'!$A$1:$N$30</definedName>
    <definedName name="_xlnm.Print_Area" localSheetId="7">'Naised püstol'!$A$1:$N$43</definedName>
    <definedName name="_xlnm.Print_Area" localSheetId="2">'Poisid püss '!$A$1:$L$41</definedName>
    <definedName name="_xlnm.Print_Area" localSheetId="3">'Poisid püstol '!$A$1:$L$42</definedName>
    <definedName name="_xlnm.Print_Area" localSheetId="4">'Tüdrukud püss '!$A$1:$L$30</definedName>
    <definedName name="_xlnm.Print_Area" localSheetId="5">'Tüdrukud püstol'!$A$1:$L$40</definedName>
    <definedName name="wertklöä" localSheetId="2">'Poisid püss '!$A$1:$K$40</definedName>
    <definedName name="wertklöä" localSheetId="3">'Poisid püstol '!$A$1:$K$46</definedName>
    <definedName name="üpoi" localSheetId="7">'Naised püstol'!$A$1:$N$35</definedName>
  </definedNames>
  <calcPr calcId="152511"/>
</workbook>
</file>

<file path=xl/calcChain.xml><?xml version="1.0" encoding="utf-8"?>
<calcChain xmlns="http://schemas.openxmlformats.org/spreadsheetml/2006/main">
  <c r="J12" i="15" l="1"/>
  <c r="J12" i="14"/>
  <c r="J28" i="14"/>
  <c r="J26" i="14"/>
  <c r="J13" i="15"/>
  <c r="J25" i="14"/>
  <c r="J24" i="14"/>
  <c r="J21" i="14"/>
  <c r="J18" i="14"/>
  <c r="J13" i="14"/>
  <c r="J10" i="14"/>
  <c r="J23" i="14"/>
  <c r="J20" i="14"/>
  <c r="J14" i="14"/>
  <c r="J19" i="14"/>
  <c r="J11" i="15" l="1"/>
</calcChain>
</file>

<file path=xl/sharedStrings.xml><?xml version="1.0" encoding="utf-8"?>
<sst xmlns="http://schemas.openxmlformats.org/spreadsheetml/2006/main" count="852" uniqueCount="305">
  <si>
    <t>ÕHKRELVADEST LASKMISES</t>
  </si>
  <si>
    <t>Koht</t>
  </si>
  <si>
    <t>Nimi</t>
  </si>
  <si>
    <t>Sünd.</t>
  </si>
  <si>
    <t>Klubi</t>
  </si>
  <si>
    <t>Seeriad</t>
  </si>
  <si>
    <t>Kokku</t>
  </si>
  <si>
    <t>I</t>
  </si>
  <si>
    <t>II</t>
  </si>
  <si>
    <t>III</t>
  </si>
  <si>
    <t>Ülenurme GSK</t>
  </si>
  <si>
    <r>
      <t xml:space="preserve">Õhupüss 40l   </t>
    </r>
    <r>
      <rPr>
        <b/>
        <sz val="12"/>
        <color indexed="10"/>
        <rFont val="Times New Roman"/>
        <family val="1"/>
        <charset val="186"/>
      </rPr>
      <t>Tüdrukud</t>
    </r>
  </si>
  <si>
    <t>KL MäLK</t>
  </si>
  <si>
    <t>Kairi-Liis</t>
  </si>
  <si>
    <t>Lauri</t>
  </si>
  <si>
    <t>ROONURM</t>
  </si>
  <si>
    <t>Toomas</t>
  </si>
  <si>
    <t>ARO</t>
  </si>
  <si>
    <t>LOPP</t>
  </si>
  <si>
    <r>
      <t xml:space="preserve">Õhupüss 40l   </t>
    </r>
    <r>
      <rPr>
        <b/>
        <sz val="12"/>
        <color indexed="12"/>
        <rFont val="Times New Roman"/>
        <family val="1"/>
        <charset val="186"/>
      </rPr>
      <t>Poisid</t>
    </r>
  </si>
  <si>
    <t>∑</t>
  </si>
  <si>
    <t>Karel</t>
  </si>
  <si>
    <t>UDRAS</t>
  </si>
  <si>
    <t>Võistlust toetas auhindadega laskesportlase ja hobilaskuri veebipood:  laskur.ee</t>
  </si>
  <si>
    <r>
      <t xml:space="preserve">Õhupüstol 60l   </t>
    </r>
    <r>
      <rPr>
        <b/>
        <sz val="12"/>
        <color indexed="12"/>
        <rFont val="Times New Roman Baltic"/>
        <charset val="186"/>
      </rPr>
      <t>Mehed</t>
    </r>
  </si>
  <si>
    <r>
      <t xml:space="preserve">Õhupüstol 20l   </t>
    </r>
    <r>
      <rPr>
        <b/>
        <sz val="12"/>
        <color indexed="12"/>
        <rFont val="Times New Roman"/>
        <family val="1"/>
        <charset val="186"/>
      </rPr>
      <t>Poisid</t>
    </r>
  </si>
  <si>
    <r>
      <t xml:space="preserve">Õhupüss 20l   </t>
    </r>
    <r>
      <rPr>
        <b/>
        <sz val="12"/>
        <color indexed="12"/>
        <rFont val="Times New Roman"/>
        <family val="1"/>
        <charset val="186"/>
      </rPr>
      <t>Poisid</t>
    </r>
  </si>
  <si>
    <t>Elmet</t>
  </si>
  <si>
    <t>ORASSON</t>
  </si>
  <si>
    <r>
      <t xml:space="preserve">Õhupüstol 40l   </t>
    </r>
    <r>
      <rPr>
        <b/>
        <sz val="12"/>
        <color indexed="12"/>
        <rFont val="Times New Roman"/>
        <family val="1"/>
        <charset val="186"/>
      </rPr>
      <t>Poisid</t>
    </r>
  </si>
  <si>
    <t>KÕRE</t>
  </si>
  <si>
    <r>
      <t xml:space="preserve">Õhupüstol 40l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</si>
  <si>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20l   </t>
    </r>
    <r>
      <rPr>
        <b/>
        <sz val="12"/>
        <color indexed="10"/>
        <rFont val="Times New Roman"/>
        <family val="1"/>
        <charset val="186"/>
      </rPr>
      <t>Tüdrukud</t>
    </r>
  </si>
  <si>
    <t>10*</t>
  </si>
  <si>
    <t>Krit</t>
  </si>
  <si>
    <t>LOSSMANN</t>
  </si>
  <si>
    <t>Kaiu LK</t>
  </si>
  <si>
    <t>Marjana-Kristiina</t>
  </si>
  <si>
    <t>MERONEN</t>
  </si>
  <si>
    <t>Põlva LSK</t>
  </si>
  <si>
    <t>Põlva SpK</t>
  </si>
  <si>
    <t>Egne</t>
  </si>
  <si>
    <t>MÕTTUS</t>
  </si>
  <si>
    <t>Manfred</t>
  </si>
  <si>
    <t>KUKK</t>
  </si>
  <si>
    <t>Oliver</t>
  </si>
  <si>
    <t>ROIO</t>
  </si>
  <si>
    <t>Elva LSK</t>
  </si>
  <si>
    <t>Kristjan</t>
  </si>
  <si>
    <t>KOOSAPOEG</t>
  </si>
  <si>
    <t>Taavi</t>
  </si>
  <si>
    <t>ILVES</t>
  </si>
  <si>
    <t>Marianne</t>
  </si>
  <si>
    <t>TAVITS</t>
  </si>
  <si>
    <t>Marleen</t>
  </si>
  <si>
    <t>RIISAAR</t>
  </si>
  <si>
    <t>Ranel</t>
  </si>
  <si>
    <t>URBAN</t>
  </si>
  <si>
    <t>Valga LK</t>
  </si>
  <si>
    <t>Jaanus</t>
  </si>
  <si>
    <t>LAIDUS</t>
  </si>
  <si>
    <t>Hannes</t>
  </si>
  <si>
    <t>JAAKSON</t>
  </si>
  <si>
    <t>Adele Karolina</t>
  </si>
  <si>
    <t>Kahru</t>
  </si>
  <si>
    <t>MÄNNIK</t>
  </si>
  <si>
    <t>Mattias</t>
  </si>
  <si>
    <t>PV SKK</t>
  </si>
  <si>
    <t>Õhupüss 20l   Toelt kuni 10-aastased</t>
  </si>
  <si>
    <t>KOHAVA</t>
  </si>
  <si>
    <t xml:space="preserve">Mariliis </t>
  </si>
  <si>
    <t>PÄRN</t>
  </si>
  <si>
    <t>Tartu Tamme Kool</t>
  </si>
  <si>
    <t>Sten</t>
  </si>
  <si>
    <t>TARM</t>
  </si>
  <si>
    <t>Õhupüss 20l   Toelt kuni 14-aastased</t>
  </si>
  <si>
    <t>Mirtel Trine</t>
  </si>
  <si>
    <t>Andreas</t>
  </si>
  <si>
    <t>Karl Markus</t>
  </si>
  <si>
    <t>KAARLÕPP</t>
  </si>
  <si>
    <t>Marielle</t>
  </si>
  <si>
    <t>SÄREL</t>
  </si>
  <si>
    <t>Elsa</t>
  </si>
  <si>
    <t>MÄGI</t>
  </si>
  <si>
    <t>SK EstaSport</t>
  </si>
  <si>
    <t>REPPO-SIREL</t>
  </si>
  <si>
    <t>Elerin</t>
  </si>
  <si>
    <t>ROSS</t>
  </si>
  <si>
    <t>Maire</t>
  </si>
  <si>
    <t>NÕMME</t>
  </si>
  <si>
    <t>Eliise</t>
  </si>
  <si>
    <t>TORGA</t>
  </si>
  <si>
    <t>Tulejoone vanemkohtunik:  Viktor Ovtšinnikov</t>
  </si>
  <si>
    <t xml:space="preserve">Tulejoone kohtunik: Aivo Roonurm </t>
  </si>
  <si>
    <t xml:space="preserve">Arvestuse vanemkohtunik: Kaupo Kiis </t>
  </si>
  <si>
    <t>LOOT</t>
  </si>
  <si>
    <r>
      <t xml:space="preserve">Õhupüstol 60l   </t>
    </r>
    <r>
      <rPr>
        <b/>
        <sz val="12"/>
        <color indexed="10"/>
        <rFont val="Times New Roman Baltic"/>
        <charset val="186"/>
      </rPr>
      <t>Naised</t>
    </r>
  </si>
  <si>
    <t>Dmitri</t>
  </si>
  <si>
    <t>Väike-Maarja LaSK</t>
  </si>
  <si>
    <t>Ruben</t>
  </si>
  <si>
    <t>KALLASTE</t>
  </si>
  <si>
    <t>Tulejoone vanemkohtunik: Kahru Männik</t>
  </si>
  <si>
    <t>Ramon</t>
  </si>
  <si>
    <t>BREIVEL</t>
  </si>
  <si>
    <t>KIISK</t>
  </si>
  <si>
    <t>Järvamaa LSK</t>
  </si>
  <si>
    <t>Ain</t>
  </si>
  <si>
    <t>MURU</t>
  </si>
  <si>
    <t>4.</t>
  </si>
  <si>
    <t>5.</t>
  </si>
  <si>
    <t>6.</t>
  </si>
  <si>
    <t>7.</t>
  </si>
  <si>
    <t>8.</t>
  </si>
  <si>
    <t>9.</t>
  </si>
  <si>
    <t>10.</t>
  </si>
  <si>
    <t>Andres</t>
  </si>
  <si>
    <t>HUNT</t>
  </si>
  <si>
    <t>11.</t>
  </si>
  <si>
    <t>MASPANOV</t>
  </si>
  <si>
    <t>12.</t>
  </si>
  <si>
    <t>Raivo</t>
  </si>
  <si>
    <t>ROOSILEHT</t>
  </si>
  <si>
    <t>13.</t>
  </si>
  <si>
    <t>14.</t>
  </si>
  <si>
    <t>JUKSAAR</t>
  </si>
  <si>
    <t>KL Pärnumaa</t>
  </si>
  <si>
    <t>15.</t>
  </si>
  <si>
    <t>Marko</t>
  </si>
  <si>
    <t>AIGRO</t>
  </si>
  <si>
    <t>16.</t>
  </si>
  <si>
    <t>17.</t>
  </si>
  <si>
    <t>18.</t>
  </si>
  <si>
    <t>19.</t>
  </si>
  <si>
    <t>Sven</t>
  </si>
  <si>
    <t>LEIT-TEETLAUS</t>
  </si>
  <si>
    <t>Eesnimi</t>
  </si>
  <si>
    <t>Perenimi</t>
  </si>
  <si>
    <t>S.a.</t>
  </si>
  <si>
    <t>Σ</t>
  </si>
  <si>
    <r>
      <t xml:space="preserve">Õhupüss 60l   </t>
    </r>
    <r>
      <rPr>
        <b/>
        <sz val="12"/>
        <color indexed="12"/>
        <rFont val="Times New Roman Baltic"/>
        <charset val="186"/>
      </rPr>
      <t>Mehed</t>
    </r>
  </si>
  <si>
    <t>Argo</t>
  </si>
  <si>
    <t>KURG</t>
  </si>
  <si>
    <t>Reijo</t>
  </si>
  <si>
    <t>VIROLAINEN</t>
  </si>
  <si>
    <t>SAAR</t>
  </si>
  <si>
    <t>Aleksandr</t>
  </si>
  <si>
    <t>VORONIN</t>
  </si>
  <si>
    <t>SK Haapsalu</t>
  </si>
  <si>
    <t>Sander</t>
  </si>
  <si>
    <t>FALILEJEV</t>
  </si>
  <si>
    <t>Tõnis</t>
  </si>
  <si>
    <t>TIIRIK</t>
  </si>
  <si>
    <t>Viljandi LK</t>
  </si>
  <si>
    <t>LEPMAN</t>
  </si>
  <si>
    <r>
      <t xml:space="preserve">Õhupüss 60l   </t>
    </r>
    <r>
      <rPr>
        <b/>
        <sz val="12"/>
        <color rgb="FFFF0000"/>
        <rFont val="Times New Roman Baltic"/>
        <charset val="186"/>
      </rPr>
      <t>Naised</t>
    </r>
  </si>
  <si>
    <t>Anette Caroline</t>
  </si>
  <si>
    <t>Ele</t>
  </si>
  <si>
    <t>Liivika</t>
  </si>
  <si>
    <t>ELBING</t>
  </si>
  <si>
    <t>Rando</t>
  </si>
  <si>
    <t>DÜÜNA</t>
  </si>
  <si>
    <t>Robin</t>
  </si>
  <si>
    <t>PÕVVAT</t>
  </si>
  <si>
    <t>Kirill</t>
  </si>
  <si>
    <t>Kristina</t>
  </si>
  <si>
    <t>Anni</t>
  </si>
  <si>
    <t>IRS</t>
  </si>
  <si>
    <t>Ragne</t>
  </si>
  <si>
    <t>Steffi</t>
  </si>
  <si>
    <t>SALU</t>
  </si>
  <si>
    <t>Karina</t>
  </si>
  <si>
    <t>PIIRIMAA</t>
  </si>
  <si>
    <t>KOTTISE</t>
  </si>
  <si>
    <t>Katrin</t>
  </si>
  <si>
    <t>Maarja-Lill</t>
  </si>
  <si>
    <t>MAHLAKAS</t>
  </si>
  <si>
    <t>Berit</t>
  </si>
  <si>
    <t>LIIVAMAA</t>
  </si>
  <si>
    <t>Ülenurme                                                                                                         20.-22.12.2019</t>
  </si>
  <si>
    <t>Ülenurme                                                                                                               20.-22.12.2019</t>
  </si>
  <si>
    <t>Karolina</t>
  </si>
  <si>
    <t>RASK</t>
  </si>
  <si>
    <t>Merleen</t>
  </si>
  <si>
    <t>AAVIKU</t>
  </si>
  <si>
    <t>PAUMETS</t>
  </si>
  <si>
    <t>Rauno</t>
  </si>
  <si>
    <t>Liis</t>
  </si>
  <si>
    <t>OTSATALO</t>
  </si>
  <si>
    <t>Tauri</t>
  </si>
  <si>
    <t>TULL</t>
  </si>
  <si>
    <t>Naho</t>
  </si>
  <si>
    <t>KUKI</t>
  </si>
  <si>
    <t>Karl Eirik</t>
  </si>
  <si>
    <t>Toetajad:  OÜ Masinateenus ja Laskur.ee</t>
  </si>
  <si>
    <t>5. Laskevõistlus "Aasta lühim päev"</t>
  </si>
  <si>
    <t>Loviise</t>
  </si>
  <si>
    <t>LAHT</t>
  </si>
  <si>
    <t>TUTT</t>
  </si>
  <si>
    <t>Marten</t>
  </si>
  <si>
    <t>KIVISALU</t>
  </si>
  <si>
    <t>Ragnar</t>
  </si>
  <si>
    <t>JUURIK</t>
  </si>
  <si>
    <t>Richard</t>
  </si>
  <si>
    <t>Kaur</t>
  </si>
  <si>
    <t>LAURIMAA</t>
  </si>
  <si>
    <t>Toetajad: OÜ Masinateenus ja Laskur.ee</t>
  </si>
  <si>
    <t>Martin</t>
  </si>
  <si>
    <t>VENDELIN</t>
  </si>
  <si>
    <t>Karl-Markus</t>
  </si>
  <si>
    <t>JÜRGENSON</t>
  </si>
  <si>
    <t>TROON</t>
  </si>
  <si>
    <t>Pilleriin</t>
  </si>
  <si>
    <t>VAARIK</t>
  </si>
  <si>
    <t>Kati-Ly</t>
  </si>
  <si>
    <t>RANDVIIR</t>
  </si>
  <si>
    <t>KORTIN</t>
  </si>
  <si>
    <t>SOVA</t>
  </si>
  <si>
    <t>Märten</t>
  </si>
  <si>
    <t>Matthias</t>
  </si>
  <si>
    <t xml:space="preserve">Tulejoone kohtunik: Kairi-Liis Roonurm </t>
  </si>
  <si>
    <t>Tulejoone kohtunik: Karel Udras</t>
  </si>
  <si>
    <t>Tulejoone kohtunik: Manfred Kukk</t>
  </si>
  <si>
    <t>Kalev</t>
  </si>
  <si>
    <t>KIVIOJA</t>
  </si>
  <si>
    <t>NARUSON</t>
  </si>
  <si>
    <t>Kristofer-Jaago</t>
  </si>
  <si>
    <t>KIVARI</t>
  </si>
  <si>
    <t>v.a.</t>
  </si>
  <si>
    <t>Laura-Liisa</t>
  </si>
  <si>
    <t>KOLOMETS</t>
  </si>
  <si>
    <t>Viljandi SpK</t>
  </si>
  <si>
    <t>Marja</t>
  </si>
  <si>
    <t>KIRSS</t>
  </si>
  <si>
    <t>KALJUSAAR</t>
  </si>
  <si>
    <t>Grete</t>
  </si>
  <si>
    <t xml:space="preserve">Tulejoone kohtunik: Viktor Ovtšinnikov </t>
  </si>
  <si>
    <t>Tulejoone vanemkohtunik:  Aivo Roonurm</t>
  </si>
  <si>
    <t>Susanna</t>
  </si>
  <si>
    <t>SULE</t>
  </si>
  <si>
    <t>Liivi</t>
  </si>
  <si>
    <t>ERM</t>
  </si>
  <si>
    <t>Joanne</t>
  </si>
  <si>
    <t>VLASSOV</t>
  </si>
  <si>
    <t>Pärnumaa KL</t>
  </si>
  <si>
    <t>Toetajad:   OÜ Masinateenus ja Laskur.ee</t>
  </si>
  <si>
    <t>Kairi</t>
  </si>
  <si>
    <t>HEINSOO</t>
  </si>
  <si>
    <t>Annika</t>
  </si>
  <si>
    <t>GRAUBERG</t>
  </si>
  <si>
    <t>Hanna Renata</t>
  </si>
  <si>
    <t>Sirli</t>
  </si>
  <si>
    <t>LIKK</t>
  </si>
  <si>
    <t>Lagle</t>
  </si>
  <si>
    <t>NÕU</t>
  </si>
  <si>
    <t>Järvamaa LK</t>
  </si>
  <si>
    <t>Joosep Robin</t>
  </si>
  <si>
    <t>ALBERT</t>
  </si>
  <si>
    <t>Siim-Chrisian</t>
  </si>
  <si>
    <t>SALF</t>
  </si>
  <si>
    <t>Eerik</t>
  </si>
  <si>
    <t>Jevgeni</t>
  </si>
  <si>
    <t>MIHHAILOV</t>
  </si>
  <si>
    <t>Lennart</t>
  </si>
  <si>
    <t>PRUULI</t>
  </si>
  <si>
    <t>Aare</t>
  </si>
  <si>
    <t>VÄLISTE</t>
  </si>
  <si>
    <t>Margus</t>
  </si>
  <si>
    <t>UIBOAID</t>
  </si>
  <si>
    <t>Vello</t>
  </si>
  <si>
    <t>KARJA</t>
  </si>
  <si>
    <t>Anton</t>
  </si>
  <si>
    <t>Heldur</t>
  </si>
  <si>
    <t>KURIG</t>
  </si>
  <si>
    <t>Marchus-Joonas</t>
  </si>
  <si>
    <t>KOPPEL</t>
  </si>
  <si>
    <t>Endel</t>
  </si>
  <si>
    <t>KAASIKU</t>
  </si>
  <si>
    <t>MAIDO</t>
  </si>
  <si>
    <t>Kaupo</t>
  </si>
  <si>
    <t>KIIS</t>
  </si>
  <si>
    <t>LESSING</t>
  </si>
  <si>
    <t>Mariette</t>
  </si>
  <si>
    <t>PENNAR</t>
  </si>
  <si>
    <t>Raul</t>
  </si>
  <si>
    <t>PINSEL</t>
  </si>
  <si>
    <t>Mikk</t>
  </si>
  <si>
    <t>M</t>
  </si>
  <si>
    <t>Alari Erich</t>
  </si>
  <si>
    <t>Andero Ilmar</t>
  </si>
  <si>
    <t>Helen</t>
  </si>
  <si>
    <t>TŠASOVSKIH</t>
  </si>
  <si>
    <t>Johan-Martin</t>
  </si>
  <si>
    <t>MÖLDER</t>
  </si>
  <si>
    <t>Nathalie</t>
  </si>
  <si>
    <t>Elgitha</t>
  </si>
  <si>
    <t>Elise</t>
  </si>
  <si>
    <t>MVK Pentathlon</t>
  </si>
  <si>
    <t>Ülenurme                                                                                    20.-22.12.2019</t>
  </si>
  <si>
    <t>KL</t>
  </si>
  <si>
    <t>Ülenurme                                                                                                                 20.-22.12.2019</t>
  </si>
  <si>
    <t>Ülenurme                                                                                                              20.-22.12.2019</t>
  </si>
  <si>
    <t>Ülenurme                                                                                                                                        20.- 22.12.2019</t>
  </si>
  <si>
    <t>Ülenurme                                                                                                     20.- 22.12.2019</t>
  </si>
  <si>
    <t>Ülenurme                                                                                                                                            20.- 22.12.2019</t>
  </si>
  <si>
    <t>Ülenurme                                                                                                                  20.- 22.12.2019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</si>
</sst>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i/>
      <u/>
      <sz val="12"/>
      <name val="Times New Roman Baltic"/>
      <family val="1"/>
      <charset val="186"/>
    </font>
    <font>
      <sz val="1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0"/>
      <name val="Times New Roman Baltic"/>
      <family val="1"/>
      <charset val="186"/>
    </font>
    <font>
      <i/>
      <sz val="12"/>
      <name val="Arial"/>
      <family val="2"/>
      <charset val="186"/>
    </font>
    <font>
      <i/>
      <sz val="6"/>
      <name val="Arial"/>
      <family val="2"/>
      <charset val="186"/>
    </font>
    <font>
      <b/>
      <sz val="12"/>
      <color indexed="12"/>
      <name val="Times New Roman Baltic"/>
      <charset val="186"/>
    </font>
    <font>
      <b/>
      <sz val="12"/>
      <color indexed="10"/>
      <name val="Times New Roman Baltic"/>
      <charset val="186"/>
    </font>
    <font>
      <sz val="10"/>
      <color indexed="0"/>
      <name val="Verdana"/>
      <family val="2"/>
      <charset val="186"/>
    </font>
    <font>
      <b/>
      <i/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Verdana"/>
      <family val="2"/>
      <charset val="1"/>
    </font>
    <font>
      <sz val="12"/>
      <name val="Times New Roman"/>
      <family val="1"/>
      <charset val="1"/>
    </font>
    <font>
      <sz val="10.5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i/>
      <u/>
      <sz val="10"/>
      <color theme="1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 Baltic"/>
      <charset val="186"/>
    </font>
    <font>
      <sz val="10"/>
      <name val="Times New Roman Baltic"/>
      <charset val="186"/>
    </font>
    <font>
      <sz val="10"/>
      <color rgb="FFFF0000"/>
      <name val="Times New Roman"/>
      <family val="1"/>
      <charset val="186"/>
    </font>
    <font>
      <b/>
      <sz val="12"/>
      <name val="Times New Roman"/>
      <charset val="1"/>
    </font>
    <font>
      <sz val="12"/>
      <name val="Times New Roman"/>
      <charset val="1"/>
    </font>
    <font>
      <sz val="10"/>
      <color indexed="0"/>
      <name val="Verdana"/>
      <charset val="1"/>
    </font>
    <font>
      <sz val="11.5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i/>
      <u/>
      <sz val="8"/>
      <name val="Times New Roman Baltic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9" fillId="10" borderId="2" applyNumberFormat="0" applyFont="0" applyAlignment="0" applyProtection="0"/>
    <xf numFmtId="0" fontId="29" fillId="0" borderId="0"/>
    <xf numFmtId="0" fontId="21" fillId="0" borderId="0"/>
    <xf numFmtId="0" fontId="26" fillId="0" borderId="0"/>
    <xf numFmtId="0" fontId="9" fillId="0" borderId="0"/>
    <xf numFmtId="0" fontId="31" fillId="0" borderId="0" applyNumberFormat="0" applyFill="0" applyBorder="0" applyAlignment="0" applyProtection="0"/>
    <xf numFmtId="0" fontId="21" fillId="0" borderId="0"/>
    <xf numFmtId="0" fontId="9" fillId="0" borderId="1"/>
    <xf numFmtId="0" fontId="39" fillId="0" borderId="0"/>
  </cellStyleXfs>
  <cellXfs count="1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/>
    <xf numFmtId="14" fontId="3" fillId="0" borderId="0" xfId="0" applyNumberFormat="1" applyFont="1" applyFill="1" applyAlignment="1"/>
    <xf numFmtId="0" fontId="9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9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3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2" fillId="0" borderId="0" xfId="0" applyFont="1" applyAlignment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28" fillId="0" borderId="0" xfId="0" applyFo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8" fillId="0" borderId="0" xfId="18" applyFont="1"/>
    <xf numFmtId="0" fontId="37" fillId="0" borderId="0" xfId="18" applyFont="1"/>
    <xf numFmtId="0" fontId="38" fillId="0" borderId="0" xfId="18" applyFont="1" applyAlignment="1">
      <alignment horizontal="center"/>
    </xf>
    <xf numFmtId="0" fontId="37" fillId="0" borderId="0" xfId="18" applyFont="1" applyAlignment="1">
      <alignment horizontal="center"/>
    </xf>
    <xf numFmtId="0" fontId="37" fillId="0" borderId="0" xfId="0" applyFont="1" applyFill="1"/>
    <xf numFmtId="0" fontId="33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40" fillId="0" borderId="0" xfId="0" applyFont="1"/>
    <xf numFmtId="0" fontId="14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38" fillId="0" borderId="0" xfId="18" applyFont="1" applyFill="1"/>
    <xf numFmtId="0" fontId="38" fillId="0" borderId="0" xfId="18" applyFont="1" applyFill="1" applyAlignment="1">
      <alignment horizontal="center"/>
    </xf>
    <xf numFmtId="0" fontId="37" fillId="0" borderId="0" xfId="18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32" fillId="0" borderId="0" xfId="9" applyFont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2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14" fillId="0" borderId="0" xfId="0" applyFont="1" applyFill="1"/>
    <xf numFmtId="0" fontId="42" fillId="0" borderId="0" xfId="0" applyFont="1"/>
    <xf numFmtId="0" fontId="11" fillId="0" borderId="0" xfId="0" applyFont="1" applyFill="1" applyAlignment="1">
      <alignment horizontal="left"/>
    </xf>
    <xf numFmtId="0" fontId="42" fillId="0" borderId="0" xfId="0" applyFont="1" applyFill="1" applyAlignment="1">
      <alignment horizontal="left"/>
    </xf>
    <xf numFmtId="0" fontId="42" fillId="0" borderId="0" xfId="18" applyFont="1"/>
    <xf numFmtId="0" fontId="11" fillId="0" borderId="0" xfId="18" applyFont="1" applyAlignment="1">
      <alignment horizontal="center"/>
    </xf>
    <xf numFmtId="0" fontId="11" fillId="0" borderId="0" xfId="18" applyFont="1"/>
    <xf numFmtId="0" fontId="11" fillId="0" borderId="0" xfId="18" applyFont="1" applyFill="1"/>
    <xf numFmtId="0" fontId="11" fillId="0" borderId="0" xfId="18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</cellXfs>
  <cellStyles count="19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Hyperlink" xfId="9" builtinId="8"/>
    <cellStyle name="Märkus 2" xfId="10"/>
    <cellStyle name="Normaallaad 2" xfId="11"/>
    <cellStyle name="Normaallaad 3" xfId="12"/>
    <cellStyle name="Normaallaad 4" xfId="13"/>
    <cellStyle name="Normaallaad 5" xfId="18"/>
    <cellStyle name="Normal" xfId="0" builtinId="0"/>
    <cellStyle name="Normal 3 2" xfId="14"/>
    <cellStyle name="Pealkiri 5" xfId="15"/>
    <cellStyle name="Обычный 2" xfId="16"/>
    <cellStyle name="Обычный_Лист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4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inateenus.e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askur.ee/et/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21</xdr:row>
      <xdr:rowOff>88900</xdr:rowOff>
    </xdr:from>
    <xdr:to>
      <xdr:col>2</xdr:col>
      <xdr:colOff>503800</xdr:colOff>
      <xdr:row>23</xdr:row>
      <xdr:rowOff>15240</xdr:rowOff>
    </xdr:to>
    <xdr:pic>
      <xdr:nvPicPr>
        <xdr:cNvPr id="2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59" y="4538980"/>
          <a:ext cx="1451221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198120</xdr:colOff>
      <xdr:row>16</xdr:row>
      <xdr:rowOff>22860</xdr:rowOff>
    </xdr:from>
    <xdr:to>
      <xdr:col>10</xdr:col>
      <xdr:colOff>76200</xdr:colOff>
      <xdr:row>20</xdr:row>
      <xdr:rowOff>189652</xdr:rowOff>
    </xdr:to>
    <xdr:pic>
      <xdr:nvPicPr>
        <xdr:cNvPr id="3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280" y="3482340"/>
          <a:ext cx="2705100" cy="95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32</xdr:row>
      <xdr:rowOff>7620</xdr:rowOff>
    </xdr:from>
    <xdr:to>
      <xdr:col>4</xdr:col>
      <xdr:colOff>163830</xdr:colOff>
      <xdr:row>35</xdr:row>
      <xdr:rowOff>83820</xdr:rowOff>
    </xdr:to>
    <xdr:pic>
      <xdr:nvPicPr>
        <xdr:cNvPr id="2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940540"/>
          <a:ext cx="27203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32</xdr:row>
      <xdr:rowOff>7620</xdr:rowOff>
    </xdr:from>
    <xdr:to>
      <xdr:col>12</xdr:col>
      <xdr:colOff>195409</xdr:colOff>
      <xdr:row>37</xdr:row>
      <xdr:rowOff>83820</xdr:rowOff>
    </xdr:to>
    <xdr:pic>
      <xdr:nvPicPr>
        <xdr:cNvPr id="3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5173980"/>
          <a:ext cx="257856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34</xdr:row>
      <xdr:rowOff>88900</xdr:rowOff>
    </xdr:from>
    <xdr:to>
      <xdr:col>2</xdr:col>
      <xdr:colOff>711708</xdr:colOff>
      <xdr:row>36</xdr:row>
      <xdr:rowOff>53340</xdr:rowOff>
    </xdr:to>
    <xdr:pic>
      <xdr:nvPicPr>
        <xdr:cNvPr id="2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" y="7312660"/>
          <a:ext cx="1659128" cy="36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30</xdr:row>
      <xdr:rowOff>0</xdr:rowOff>
    </xdr:from>
    <xdr:to>
      <xdr:col>10</xdr:col>
      <xdr:colOff>57150</xdr:colOff>
      <xdr:row>34</xdr:row>
      <xdr:rowOff>166792</xdr:rowOff>
    </xdr:to>
    <xdr:pic>
      <xdr:nvPicPr>
        <xdr:cNvPr id="3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6324600"/>
          <a:ext cx="2705100" cy="95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408940</xdr:colOff>
      <xdr:row>31</xdr:row>
      <xdr:rowOff>180340</xdr:rowOff>
    </xdr:from>
    <xdr:to>
      <xdr:col>2</xdr:col>
      <xdr:colOff>876300</xdr:colOff>
      <xdr:row>34</xdr:row>
      <xdr:rowOff>689</xdr:rowOff>
    </xdr:to>
    <xdr:pic>
      <xdr:nvPicPr>
        <xdr:cNvPr id="45065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" y="6413500"/>
          <a:ext cx="1823720" cy="41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320040</xdr:colOff>
      <xdr:row>29</xdr:row>
      <xdr:rowOff>167640</xdr:rowOff>
    </xdr:from>
    <xdr:to>
      <xdr:col>9</xdr:col>
      <xdr:colOff>312420</xdr:colOff>
      <xdr:row>34</xdr:row>
      <xdr:rowOff>136312</xdr:rowOff>
    </xdr:to>
    <xdr:pic>
      <xdr:nvPicPr>
        <xdr:cNvPr id="3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212080"/>
          <a:ext cx="2705100" cy="95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439420</xdr:colOff>
      <xdr:row>38</xdr:row>
      <xdr:rowOff>149860</xdr:rowOff>
    </xdr:from>
    <xdr:to>
      <xdr:col>3</xdr:col>
      <xdr:colOff>91440</xdr:colOff>
      <xdr:row>41</xdr:row>
      <xdr:rowOff>19783</xdr:rowOff>
    </xdr:to>
    <xdr:pic>
      <xdr:nvPicPr>
        <xdr:cNvPr id="15761" name="Pilt 1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7747000"/>
          <a:ext cx="2021840" cy="464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</xdr:colOff>
      <xdr:row>36</xdr:row>
      <xdr:rowOff>91440</xdr:rowOff>
    </xdr:from>
    <xdr:to>
      <xdr:col>9</xdr:col>
      <xdr:colOff>388620</xdr:colOff>
      <xdr:row>41</xdr:row>
      <xdr:rowOff>60112</xdr:rowOff>
    </xdr:to>
    <xdr:pic>
      <xdr:nvPicPr>
        <xdr:cNvPr id="3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6896100"/>
          <a:ext cx="2705100" cy="95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</xdr:colOff>
      <xdr:row>22</xdr:row>
      <xdr:rowOff>185420</xdr:rowOff>
    </xdr:from>
    <xdr:to>
      <xdr:col>4</xdr:col>
      <xdr:colOff>586740</xdr:colOff>
      <xdr:row>26</xdr:row>
      <xdr:rowOff>38100</xdr:rowOff>
    </xdr:to>
    <xdr:pic>
      <xdr:nvPicPr>
        <xdr:cNvPr id="12935" name="Pilt 4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" y="4833620"/>
          <a:ext cx="283972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</xdr:colOff>
      <xdr:row>20</xdr:row>
      <xdr:rowOff>0</xdr:rowOff>
    </xdr:from>
    <xdr:to>
      <xdr:col>12</xdr:col>
      <xdr:colOff>207645</xdr:colOff>
      <xdr:row>25</xdr:row>
      <xdr:rowOff>12700</xdr:rowOff>
    </xdr:to>
    <xdr:pic>
      <xdr:nvPicPr>
        <xdr:cNvPr id="12936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160" y="4053840"/>
          <a:ext cx="26797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124460</xdr:colOff>
      <xdr:row>35</xdr:row>
      <xdr:rowOff>43180</xdr:rowOff>
    </xdr:from>
    <xdr:to>
      <xdr:col>4</xdr:col>
      <xdr:colOff>518160</xdr:colOff>
      <xdr:row>38</xdr:row>
      <xdr:rowOff>152400</xdr:rowOff>
    </xdr:to>
    <xdr:pic>
      <xdr:nvPicPr>
        <xdr:cNvPr id="16964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" y="6847840"/>
          <a:ext cx="3114040" cy="70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886460</xdr:colOff>
      <xdr:row>35</xdr:row>
      <xdr:rowOff>27940</xdr:rowOff>
    </xdr:from>
    <xdr:to>
      <xdr:col>11</xdr:col>
      <xdr:colOff>68680</xdr:colOff>
      <xdr:row>39</xdr:row>
      <xdr:rowOff>65914</xdr:rowOff>
    </xdr:to>
    <xdr:pic>
      <xdr:nvPicPr>
        <xdr:cNvPr id="16965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6832600"/>
          <a:ext cx="2207260" cy="830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24</xdr:row>
      <xdr:rowOff>7620</xdr:rowOff>
    </xdr:from>
    <xdr:to>
      <xdr:col>4</xdr:col>
      <xdr:colOff>278130</xdr:colOff>
      <xdr:row>27</xdr:row>
      <xdr:rowOff>83820</xdr:rowOff>
    </xdr:to>
    <xdr:pic>
      <xdr:nvPicPr>
        <xdr:cNvPr id="4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940540"/>
          <a:ext cx="27203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83820</xdr:colOff>
      <xdr:row>23</xdr:row>
      <xdr:rowOff>38100</xdr:rowOff>
    </xdr:from>
    <xdr:to>
      <xdr:col>14</xdr:col>
      <xdr:colOff>92075</xdr:colOff>
      <xdr:row>29</xdr:row>
      <xdr:rowOff>76200</xdr:rowOff>
    </xdr:to>
    <xdr:pic>
      <xdr:nvPicPr>
        <xdr:cNvPr id="5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1803380"/>
          <a:ext cx="29438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4</xdr:col>
      <xdr:colOff>392430</xdr:colOff>
      <xdr:row>39</xdr:row>
      <xdr:rowOff>101600</xdr:rowOff>
    </xdr:to>
    <xdr:pic>
      <xdr:nvPicPr>
        <xdr:cNvPr id="46098" name="Pilt 2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5283200"/>
          <a:ext cx="27940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393700</xdr:colOff>
      <xdr:row>36</xdr:row>
      <xdr:rowOff>12700</xdr:rowOff>
    </xdr:from>
    <xdr:to>
      <xdr:col>13</xdr:col>
      <xdr:colOff>238125</xdr:colOff>
      <xdr:row>42</xdr:row>
      <xdr:rowOff>50800</xdr:rowOff>
    </xdr:to>
    <xdr:pic>
      <xdr:nvPicPr>
        <xdr:cNvPr id="46099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5295900"/>
          <a:ext cx="3035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30</xdr:row>
      <xdr:rowOff>7620</xdr:rowOff>
    </xdr:from>
    <xdr:to>
      <xdr:col>4</xdr:col>
      <xdr:colOff>154305</xdr:colOff>
      <xdr:row>33</xdr:row>
      <xdr:rowOff>53340</xdr:rowOff>
    </xdr:to>
    <xdr:pic>
      <xdr:nvPicPr>
        <xdr:cNvPr id="44079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42020"/>
          <a:ext cx="27203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28</xdr:row>
      <xdr:rowOff>22860</xdr:rowOff>
    </xdr:from>
    <xdr:to>
      <xdr:col>11</xdr:col>
      <xdr:colOff>215900</xdr:colOff>
      <xdr:row>33</xdr:row>
      <xdr:rowOff>137160</xdr:rowOff>
    </xdr:to>
    <xdr:pic>
      <xdr:nvPicPr>
        <xdr:cNvPr id="44080" name="Picture 7" descr="tiitli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0279380"/>
          <a:ext cx="29438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33</xdr:row>
      <xdr:rowOff>106680</xdr:rowOff>
    </xdr:from>
    <xdr:to>
      <xdr:col>7</xdr:col>
      <xdr:colOff>213360</xdr:colOff>
      <xdr:row>40</xdr:row>
      <xdr:rowOff>38100</xdr:rowOff>
    </xdr:to>
    <xdr:pic>
      <xdr:nvPicPr>
        <xdr:cNvPr id="4" name="Pilt 3" descr="TARTUMAA SPORDILIIT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1292840"/>
          <a:ext cx="130302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askur.ee/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askur.ee/e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L19" sqref="L19"/>
    </sheetView>
  </sheetViews>
  <sheetFormatPr defaultColWidth="9.140625" defaultRowHeight="15.75" x14ac:dyDescent="0.25"/>
  <cols>
    <col min="1" max="1" width="6.42578125" style="3" bestFit="1" customWidth="1"/>
    <col min="2" max="2" width="14" style="1" bestFit="1" customWidth="1"/>
    <col min="3" max="3" width="14.42578125" style="1" customWidth="1"/>
    <col min="4" max="4" width="6" style="3" customWidth="1"/>
    <col min="5" max="5" width="17.85546875" style="1" bestFit="1" customWidth="1"/>
    <col min="6" max="7" width="4.140625" style="3" bestFit="1" customWidth="1"/>
    <col min="8" max="8" width="4" style="3" bestFit="1" customWidth="1"/>
    <col min="9" max="9" width="4.42578125" style="3" bestFit="1" customWidth="1"/>
    <col min="10" max="10" width="6.7109375" style="3" customWidth="1"/>
    <col min="11" max="11" width="4.42578125" style="3" bestFit="1" customWidth="1"/>
    <col min="12" max="12" width="6.7109375" style="1" bestFit="1" customWidth="1"/>
    <col min="13" max="16384" width="9.140625" style="1"/>
  </cols>
  <sheetData>
    <row r="1" spans="1:13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7"/>
    </row>
    <row r="2" spans="1:13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7"/>
    </row>
    <row r="3" spans="1:13" ht="18.75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17"/>
    </row>
    <row r="4" spans="1:13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60"/>
      <c r="M4" s="60"/>
    </row>
    <row r="5" spans="1:13" ht="18.75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17"/>
    </row>
    <row r="6" spans="1:13" x14ac:dyDescent="0.25">
      <c r="A6" s="105" t="s">
        <v>178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8"/>
    </row>
    <row r="7" spans="1:13" x14ac:dyDescent="0.25">
      <c r="A7" s="106" t="s">
        <v>68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3" x14ac:dyDescent="0.25">
      <c r="A8" s="9"/>
      <c r="B8" s="4"/>
      <c r="C8" s="4"/>
      <c r="D8" s="9"/>
      <c r="E8" s="4"/>
      <c r="F8" s="9"/>
      <c r="G8" s="9"/>
      <c r="H8" s="9"/>
      <c r="I8" s="9"/>
      <c r="J8" s="37"/>
      <c r="K8" s="9"/>
    </row>
    <row r="9" spans="1:13" x14ac:dyDescent="0.25">
      <c r="A9" s="36" t="s">
        <v>1</v>
      </c>
      <c r="B9" s="103" t="s">
        <v>2</v>
      </c>
      <c r="C9" s="103"/>
      <c r="D9" s="36" t="s">
        <v>3</v>
      </c>
      <c r="E9" s="12" t="s">
        <v>4</v>
      </c>
      <c r="G9" s="103" t="s">
        <v>5</v>
      </c>
      <c r="H9" s="103"/>
      <c r="J9" s="36" t="s">
        <v>6</v>
      </c>
      <c r="K9" s="132" t="s">
        <v>33</v>
      </c>
    </row>
    <row r="10" spans="1:13" x14ac:dyDescent="0.25">
      <c r="A10" s="64" t="s">
        <v>7</v>
      </c>
      <c r="B10" s="80" t="s">
        <v>76</v>
      </c>
      <c r="C10" s="122" t="s">
        <v>15</v>
      </c>
      <c r="D10" s="118">
        <v>2009</v>
      </c>
      <c r="E10" s="51" t="s">
        <v>10</v>
      </c>
      <c r="G10" s="81">
        <v>97</v>
      </c>
      <c r="H10" s="81">
        <v>99</v>
      </c>
      <c r="J10" s="79">
        <v>196</v>
      </c>
      <c r="K10" s="120">
        <v>14</v>
      </c>
    </row>
    <row r="11" spans="1:13" x14ac:dyDescent="0.25">
      <c r="A11" s="64" t="s">
        <v>8</v>
      </c>
      <c r="B11" s="59" t="s">
        <v>70</v>
      </c>
      <c r="C11" s="124" t="s">
        <v>71</v>
      </c>
      <c r="D11" s="116">
        <v>2010</v>
      </c>
      <c r="E11" s="123" t="s">
        <v>72</v>
      </c>
      <c r="F11" s="9"/>
      <c r="G11" s="9">
        <v>95</v>
      </c>
      <c r="H11" s="9">
        <v>93</v>
      </c>
      <c r="I11" s="9"/>
      <c r="J11" s="64">
        <f>SUM(E11:H11)</f>
        <v>188</v>
      </c>
      <c r="K11" s="119">
        <v>10</v>
      </c>
    </row>
    <row r="12" spans="1:13" x14ac:dyDescent="0.25">
      <c r="A12" s="64" t="s">
        <v>9</v>
      </c>
      <c r="B12" s="56" t="s">
        <v>180</v>
      </c>
      <c r="C12" s="122" t="s">
        <v>181</v>
      </c>
      <c r="D12" s="118">
        <v>2009</v>
      </c>
      <c r="E12" s="51" t="s">
        <v>105</v>
      </c>
      <c r="G12" s="3">
        <v>90</v>
      </c>
      <c r="H12" s="3">
        <v>86</v>
      </c>
      <c r="J12" s="64">
        <f>SUM(E12:H12)</f>
        <v>176</v>
      </c>
      <c r="K12" s="119">
        <v>6</v>
      </c>
    </row>
    <row r="13" spans="1:13" x14ac:dyDescent="0.25">
      <c r="A13" s="9" t="s">
        <v>108</v>
      </c>
      <c r="B13" s="13" t="s">
        <v>287</v>
      </c>
      <c r="C13" s="123" t="s">
        <v>87</v>
      </c>
      <c r="D13" s="116">
        <v>2009</v>
      </c>
      <c r="E13" s="123" t="s">
        <v>72</v>
      </c>
      <c r="F13" s="9"/>
      <c r="G13" s="9">
        <v>89</v>
      </c>
      <c r="H13" s="9">
        <v>84</v>
      </c>
      <c r="I13" s="9"/>
      <c r="J13" s="64">
        <f>SUM(E13:H13)</f>
        <v>173</v>
      </c>
      <c r="K13" s="119"/>
    </row>
    <row r="14" spans="1:13" x14ac:dyDescent="0.25">
      <c r="A14" s="9" t="s">
        <v>109</v>
      </c>
      <c r="B14" s="82" t="s">
        <v>102</v>
      </c>
      <c r="C14" s="51" t="s">
        <v>103</v>
      </c>
      <c r="D14" s="118">
        <v>2010</v>
      </c>
      <c r="E14" s="51" t="s">
        <v>12</v>
      </c>
      <c r="G14" s="81">
        <v>86</v>
      </c>
      <c r="H14" s="81">
        <v>83</v>
      </c>
      <c r="J14" s="79">
        <v>169</v>
      </c>
      <c r="K14" s="120">
        <v>4</v>
      </c>
    </row>
    <row r="16" spans="1:13" x14ac:dyDescent="0.25">
      <c r="A16" s="69" t="s">
        <v>101</v>
      </c>
      <c r="B16"/>
      <c r="C16"/>
      <c r="D16" s="2"/>
    </row>
    <row r="17" spans="1:11" x14ac:dyDescent="0.25">
      <c r="A17" s="69" t="s">
        <v>219</v>
      </c>
      <c r="B17"/>
      <c r="C17"/>
      <c r="D17" s="2"/>
      <c r="E17"/>
      <c r="J17" s="37"/>
      <c r="K17" s="30"/>
    </row>
    <row r="18" spans="1:11" x14ac:dyDescent="0.25">
      <c r="A18" s="69" t="s">
        <v>220</v>
      </c>
      <c r="B18"/>
      <c r="C18" s="4"/>
      <c r="D18" s="9"/>
      <c r="E18"/>
      <c r="F18" s="9"/>
      <c r="G18" s="9"/>
      <c r="H18" s="9"/>
      <c r="I18" s="9"/>
      <c r="J18" s="37"/>
      <c r="K18" s="33"/>
    </row>
    <row r="19" spans="1:11" x14ac:dyDescent="0.25">
      <c r="A19" s="69" t="s">
        <v>221</v>
      </c>
      <c r="B19" s="69"/>
      <c r="C19" s="54"/>
      <c r="D19" s="69"/>
      <c r="E19"/>
      <c r="F19" s="9"/>
      <c r="G19" s="9"/>
      <c r="H19" s="9"/>
      <c r="I19" s="9"/>
      <c r="J19" s="37"/>
      <c r="K19" s="33"/>
    </row>
    <row r="20" spans="1:11" x14ac:dyDescent="0.25">
      <c r="A20" s="9"/>
      <c r="B20" s="4"/>
      <c r="C20" s="4"/>
      <c r="D20" s="9"/>
      <c r="E20" s="13"/>
      <c r="F20" s="9"/>
      <c r="G20" s="9"/>
      <c r="H20" s="9"/>
      <c r="I20" s="9"/>
      <c r="J20" s="37"/>
      <c r="K20" s="33"/>
    </row>
    <row r="21" spans="1:11" x14ac:dyDescent="0.25">
      <c r="A21" s="39"/>
      <c r="B21" s="39"/>
      <c r="C21" s="40"/>
      <c r="D21" s="39"/>
      <c r="E21"/>
      <c r="F21" s="4"/>
      <c r="G21" s="40"/>
      <c r="H21" s="40"/>
      <c r="I21" s="40"/>
      <c r="J21" s="41"/>
      <c r="K21" s="1"/>
    </row>
  </sheetData>
  <mergeCells count="7">
    <mergeCell ref="B9:C9"/>
    <mergeCell ref="G9:H9"/>
    <mergeCell ref="A1:K1"/>
    <mergeCell ref="A2:K2"/>
    <mergeCell ref="A6:K6"/>
    <mergeCell ref="A7:K7"/>
    <mergeCell ref="A4:K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>
      <selection activeCell="P13" sqref="P13"/>
    </sheetView>
  </sheetViews>
  <sheetFormatPr defaultColWidth="8.7109375" defaultRowHeight="12.75" x14ac:dyDescent="0.2"/>
  <cols>
    <col min="1" max="1" width="5.28515625" style="49" customWidth="1"/>
    <col min="2" max="2" width="15.140625" customWidth="1"/>
    <col min="3" max="3" width="14.85546875" customWidth="1"/>
    <col min="4" max="4" width="5.42578125" style="2" customWidth="1"/>
    <col min="5" max="5" width="15.42578125" bestFit="1" customWidth="1"/>
    <col min="6" max="10" width="3.28515625" style="2" bestFit="1" customWidth="1"/>
    <col min="11" max="11" width="3.28515625" style="32" bestFit="1" customWidth="1"/>
    <col min="12" max="12" width="5.28515625" style="2" customWidth="1"/>
    <col min="13" max="13" width="3.28515625" style="5" customWidth="1"/>
    <col min="14" max="14" width="3.42578125" style="5" customWidth="1"/>
  </cols>
  <sheetData>
    <row r="1" spans="1:2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4" ht="18.75" x14ac:dyDescent="0.3">
      <c r="A3" s="85"/>
      <c r="B3" s="52"/>
      <c r="C3" s="52"/>
      <c r="D3" s="52"/>
      <c r="E3" s="52"/>
      <c r="F3" s="52"/>
      <c r="G3" s="52"/>
      <c r="H3" s="52"/>
      <c r="I3" s="52"/>
      <c r="J3" s="52"/>
      <c r="K3" s="28"/>
      <c r="L3" s="52"/>
    </row>
    <row r="4" spans="1:24" ht="13.5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24" ht="15.75" x14ac:dyDescent="0.25">
      <c r="A5" s="112" t="s">
        <v>304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X5" s="54"/>
    </row>
    <row r="6" spans="1:24" ht="15.75" x14ac:dyDescent="0.25">
      <c r="A6" s="6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69"/>
    </row>
    <row r="7" spans="1:24" ht="15.75" x14ac:dyDescent="0.25">
      <c r="A7" s="110" t="s">
        <v>24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9"/>
    </row>
    <row r="8" spans="1:24" ht="15.75" x14ac:dyDescent="0.25">
      <c r="A8" s="68" t="s">
        <v>1</v>
      </c>
      <c r="B8" s="57" t="s">
        <v>135</v>
      </c>
      <c r="C8" s="57" t="s">
        <v>136</v>
      </c>
      <c r="D8" s="57" t="s">
        <v>137</v>
      </c>
      <c r="E8" s="57" t="s">
        <v>4</v>
      </c>
      <c r="F8" s="111" t="s">
        <v>5</v>
      </c>
      <c r="G8" s="114"/>
      <c r="H8" s="114"/>
      <c r="I8" s="114"/>
      <c r="J8" s="114"/>
      <c r="K8" s="114"/>
      <c r="L8" s="57" t="s">
        <v>138</v>
      </c>
      <c r="M8" s="132" t="s">
        <v>33</v>
      </c>
      <c r="N8" s="72" t="s">
        <v>298</v>
      </c>
    </row>
    <row r="9" spans="1:24" ht="15.75" x14ac:dyDescent="0.25">
      <c r="A9" s="70" t="s">
        <v>7</v>
      </c>
      <c r="B9" s="56" t="s">
        <v>142</v>
      </c>
      <c r="C9" s="122" t="s">
        <v>143</v>
      </c>
      <c r="D9" s="118">
        <v>1976</v>
      </c>
      <c r="E9" s="51" t="s">
        <v>47</v>
      </c>
      <c r="F9" s="75">
        <v>92</v>
      </c>
      <c r="G9" s="75">
        <v>98</v>
      </c>
      <c r="H9" s="75">
        <v>95</v>
      </c>
      <c r="I9" s="75">
        <v>97</v>
      </c>
      <c r="J9" s="75">
        <v>98</v>
      </c>
      <c r="K9" s="75">
        <v>93</v>
      </c>
      <c r="L9" s="50">
        <v>573</v>
      </c>
      <c r="M9" s="133">
        <v>17</v>
      </c>
      <c r="N9" s="9" t="s">
        <v>286</v>
      </c>
    </row>
    <row r="10" spans="1:24" ht="15.75" x14ac:dyDescent="0.25">
      <c r="A10" s="70" t="s">
        <v>8</v>
      </c>
      <c r="B10" s="56" t="s">
        <v>140</v>
      </c>
      <c r="C10" s="122" t="s">
        <v>141</v>
      </c>
      <c r="D10" s="118">
        <v>1982</v>
      </c>
      <c r="E10" s="51" t="s">
        <v>39</v>
      </c>
      <c r="F10" s="75">
        <v>91</v>
      </c>
      <c r="G10" s="75">
        <v>90</v>
      </c>
      <c r="H10" s="75">
        <v>96</v>
      </c>
      <c r="I10" s="75">
        <v>93</v>
      </c>
      <c r="J10" s="75">
        <v>98</v>
      </c>
      <c r="K10" s="75">
        <v>91</v>
      </c>
      <c r="L10" s="50">
        <v>559</v>
      </c>
      <c r="M10" s="133">
        <v>12</v>
      </c>
      <c r="N10" s="9" t="s">
        <v>7</v>
      </c>
    </row>
    <row r="11" spans="1:24" ht="15.75" x14ac:dyDescent="0.25">
      <c r="A11" s="70" t="s">
        <v>9</v>
      </c>
      <c r="B11" s="56" t="s">
        <v>163</v>
      </c>
      <c r="C11" s="122" t="s">
        <v>153</v>
      </c>
      <c r="D11" s="118">
        <v>2001</v>
      </c>
      <c r="E11" s="51" t="s">
        <v>58</v>
      </c>
      <c r="F11" s="75">
        <v>95</v>
      </c>
      <c r="G11" s="75">
        <v>95</v>
      </c>
      <c r="H11" s="75">
        <v>92</v>
      </c>
      <c r="I11" s="75">
        <v>93</v>
      </c>
      <c r="J11" s="75">
        <v>92</v>
      </c>
      <c r="K11" s="75">
        <v>92</v>
      </c>
      <c r="L11" s="50">
        <v>559</v>
      </c>
      <c r="M11" s="133">
        <v>9</v>
      </c>
      <c r="N11" s="9" t="s">
        <v>7</v>
      </c>
      <c r="X11" s="54"/>
    </row>
    <row r="12" spans="1:24" s="19" customFormat="1" ht="15.75" x14ac:dyDescent="0.25">
      <c r="A12" s="9" t="s">
        <v>108</v>
      </c>
      <c r="B12" s="1" t="s">
        <v>145</v>
      </c>
      <c r="C12" s="51" t="s">
        <v>146</v>
      </c>
      <c r="D12" s="118">
        <v>1985</v>
      </c>
      <c r="E12" s="51" t="s">
        <v>58</v>
      </c>
      <c r="F12" s="75">
        <v>93</v>
      </c>
      <c r="G12" s="75">
        <v>93</v>
      </c>
      <c r="H12" s="75">
        <v>93</v>
      </c>
      <c r="I12" s="75">
        <v>93</v>
      </c>
      <c r="J12" s="75">
        <v>95</v>
      </c>
      <c r="K12" s="75">
        <v>88</v>
      </c>
      <c r="L12" s="50">
        <v>555</v>
      </c>
      <c r="M12" s="133">
        <v>10</v>
      </c>
      <c r="N12" s="9" t="s">
        <v>7</v>
      </c>
    </row>
    <row r="13" spans="1:24" ht="15.75" x14ac:dyDescent="0.25">
      <c r="A13" s="9" t="s">
        <v>109</v>
      </c>
      <c r="B13" s="1" t="s">
        <v>260</v>
      </c>
      <c r="C13" s="51" t="s">
        <v>261</v>
      </c>
      <c r="D13" s="118">
        <v>1964</v>
      </c>
      <c r="E13" s="51" t="s">
        <v>12</v>
      </c>
      <c r="F13" s="75">
        <v>93</v>
      </c>
      <c r="G13" s="75">
        <v>93</v>
      </c>
      <c r="H13" s="75">
        <v>93</v>
      </c>
      <c r="I13" s="75">
        <v>90</v>
      </c>
      <c r="J13" s="75">
        <v>91</v>
      </c>
      <c r="K13" s="75">
        <v>92</v>
      </c>
      <c r="L13" s="50">
        <v>552</v>
      </c>
      <c r="M13" s="133">
        <v>11</v>
      </c>
      <c r="N13" s="9" t="s">
        <v>8</v>
      </c>
    </row>
    <row r="14" spans="1:24" ht="15.75" x14ac:dyDescent="0.25">
      <c r="A14" s="9" t="s">
        <v>110</v>
      </c>
      <c r="B14" s="1" t="s">
        <v>262</v>
      </c>
      <c r="C14" s="51" t="s">
        <v>263</v>
      </c>
      <c r="D14" s="118">
        <v>1990</v>
      </c>
      <c r="E14" s="51" t="s">
        <v>47</v>
      </c>
      <c r="F14" s="75">
        <v>89</v>
      </c>
      <c r="G14" s="75">
        <v>96</v>
      </c>
      <c r="H14" s="75">
        <v>91</v>
      </c>
      <c r="I14" s="75">
        <v>93</v>
      </c>
      <c r="J14" s="75">
        <v>93</v>
      </c>
      <c r="K14" s="75">
        <v>90</v>
      </c>
      <c r="L14" s="50">
        <v>552</v>
      </c>
      <c r="M14" s="133">
        <v>8</v>
      </c>
      <c r="N14" s="9" t="s">
        <v>8</v>
      </c>
    </row>
    <row r="15" spans="1:24" ht="15.75" x14ac:dyDescent="0.25">
      <c r="A15" s="9" t="s">
        <v>111</v>
      </c>
      <c r="B15" s="1" t="s">
        <v>264</v>
      </c>
      <c r="C15" s="51" t="s">
        <v>265</v>
      </c>
      <c r="D15" s="118">
        <v>1971</v>
      </c>
      <c r="E15" s="51" t="s">
        <v>243</v>
      </c>
      <c r="F15" s="75">
        <v>90</v>
      </c>
      <c r="G15" s="75">
        <v>89</v>
      </c>
      <c r="H15" s="75">
        <v>91</v>
      </c>
      <c r="I15" s="75">
        <v>91</v>
      </c>
      <c r="J15" s="75">
        <v>93</v>
      </c>
      <c r="K15" s="75">
        <v>90</v>
      </c>
      <c r="L15" s="50">
        <v>544</v>
      </c>
      <c r="M15" s="133">
        <v>8</v>
      </c>
      <c r="N15" s="9" t="s">
        <v>8</v>
      </c>
    </row>
    <row r="16" spans="1:24" ht="15.75" x14ac:dyDescent="0.25">
      <c r="A16" s="9" t="s">
        <v>112</v>
      </c>
      <c r="B16" s="1" t="s">
        <v>266</v>
      </c>
      <c r="C16" s="51" t="s">
        <v>267</v>
      </c>
      <c r="D16" s="118">
        <v>1972</v>
      </c>
      <c r="E16" s="51" t="s">
        <v>39</v>
      </c>
      <c r="F16" s="75">
        <v>91</v>
      </c>
      <c r="G16" s="75">
        <v>91</v>
      </c>
      <c r="H16" s="75">
        <v>91</v>
      </c>
      <c r="I16" s="75">
        <v>88</v>
      </c>
      <c r="J16" s="75">
        <v>93</v>
      </c>
      <c r="K16" s="75">
        <v>90</v>
      </c>
      <c r="L16" s="50">
        <v>544</v>
      </c>
      <c r="M16" s="133">
        <v>6</v>
      </c>
      <c r="N16" s="9" t="s">
        <v>8</v>
      </c>
    </row>
    <row r="17" spans="1:27" ht="15.75" x14ac:dyDescent="0.25">
      <c r="A17" s="9" t="s">
        <v>113</v>
      </c>
      <c r="B17" s="1" t="s">
        <v>268</v>
      </c>
      <c r="C17" s="51" t="s">
        <v>269</v>
      </c>
      <c r="D17" s="118">
        <v>1960</v>
      </c>
      <c r="E17" s="51" t="s">
        <v>12</v>
      </c>
      <c r="F17" s="75">
        <v>87</v>
      </c>
      <c r="G17" s="75">
        <v>90</v>
      </c>
      <c r="H17" s="75">
        <v>90</v>
      </c>
      <c r="I17" s="75">
        <v>92</v>
      </c>
      <c r="J17" s="75">
        <v>91</v>
      </c>
      <c r="K17" s="75">
        <v>90</v>
      </c>
      <c r="L17" s="50">
        <v>540</v>
      </c>
      <c r="M17" s="133">
        <v>5</v>
      </c>
      <c r="N17" s="9" t="s">
        <v>8</v>
      </c>
    </row>
    <row r="18" spans="1:27" ht="15.75" x14ac:dyDescent="0.25">
      <c r="A18" s="9" t="s">
        <v>114</v>
      </c>
      <c r="B18" s="1" t="s">
        <v>27</v>
      </c>
      <c r="C18" s="51" t="s">
        <v>28</v>
      </c>
      <c r="D18" s="118">
        <v>1974</v>
      </c>
      <c r="E18" s="51" t="s">
        <v>12</v>
      </c>
      <c r="F18" s="75">
        <v>86</v>
      </c>
      <c r="G18" s="75">
        <v>87</v>
      </c>
      <c r="H18" s="75">
        <v>90</v>
      </c>
      <c r="I18" s="75">
        <v>88</v>
      </c>
      <c r="J18" s="75">
        <v>96</v>
      </c>
      <c r="K18" s="75">
        <v>92</v>
      </c>
      <c r="L18" s="50">
        <v>539</v>
      </c>
      <c r="M18" s="133">
        <v>7</v>
      </c>
      <c r="N18" s="9" t="s">
        <v>8</v>
      </c>
    </row>
    <row r="19" spans="1:27" ht="15.75" x14ac:dyDescent="0.25">
      <c r="A19" s="9" t="s">
        <v>117</v>
      </c>
      <c r="B19" s="1" t="s">
        <v>270</v>
      </c>
      <c r="C19" s="51" t="s">
        <v>246</v>
      </c>
      <c r="D19" s="118">
        <v>1996</v>
      </c>
      <c r="E19" s="51" t="s">
        <v>152</v>
      </c>
      <c r="F19" s="75">
        <v>90</v>
      </c>
      <c r="G19" s="75">
        <v>84</v>
      </c>
      <c r="H19" s="75">
        <v>92</v>
      </c>
      <c r="I19" s="75">
        <v>92</v>
      </c>
      <c r="J19" s="75">
        <v>90</v>
      </c>
      <c r="K19" s="75">
        <v>90</v>
      </c>
      <c r="L19" s="50">
        <v>538</v>
      </c>
      <c r="M19" s="133">
        <v>4</v>
      </c>
      <c r="N19" s="9" t="s">
        <v>8</v>
      </c>
    </row>
    <row r="20" spans="1:27" ht="15.75" x14ac:dyDescent="0.25">
      <c r="A20" s="9" t="s">
        <v>119</v>
      </c>
      <c r="B20" s="1" t="s">
        <v>150</v>
      </c>
      <c r="C20" s="51" t="s">
        <v>151</v>
      </c>
      <c r="D20" s="118">
        <v>1966</v>
      </c>
      <c r="E20" s="51" t="s">
        <v>296</v>
      </c>
      <c r="F20" s="75">
        <v>86</v>
      </c>
      <c r="G20" s="75">
        <v>91</v>
      </c>
      <c r="H20" s="75">
        <v>86</v>
      </c>
      <c r="I20" s="75">
        <v>95</v>
      </c>
      <c r="J20" s="75">
        <v>82</v>
      </c>
      <c r="K20" s="75">
        <v>91</v>
      </c>
      <c r="L20" s="50">
        <v>531</v>
      </c>
      <c r="M20" s="133">
        <v>6</v>
      </c>
      <c r="N20" s="9" t="s">
        <v>8</v>
      </c>
    </row>
    <row r="21" spans="1:27" ht="15.75" x14ac:dyDescent="0.25">
      <c r="A21" s="9" t="s">
        <v>122</v>
      </c>
      <c r="B21" s="1" t="s">
        <v>271</v>
      </c>
      <c r="C21" s="51" t="s">
        <v>272</v>
      </c>
      <c r="D21" s="118">
        <v>1958</v>
      </c>
      <c r="E21" s="51" t="s">
        <v>47</v>
      </c>
      <c r="F21" s="75">
        <v>88</v>
      </c>
      <c r="G21" s="75">
        <v>91</v>
      </c>
      <c r="H21" s="75">
        <v>87</v>
      </c>
      <c r="I21" s="75">
        <v>84</v>
      </c>
      <c r="J21" s="75">
        <v>90</v>
      </c>
      <c r="K21" s="75">
        <v>89</v>
      </c>
      <c r="L21" s="50">
        <v>529</v>
      </c>
      <c r="M21" s="133">
        <v>7</v>
      </c>
      <c r="N21" s="9" t="s">
        <v>8</v>
      </c>
    </row>
    <row r="22" spans="1:27" ht="15.75" x14ac:dyDescent="0.25">
      <c r="A22" s="9" t="s">
        <v>123</v>
      </c>
      <c r="B22" s="1" t="s">
        <v>148</v>
      </c>
      <c r="C22" s="51" t="s">
        <v>149</v>
      </c>
      <c r="D22" s="118">
        <v>1974</v>
      </c>
      <c r="E22" s="51" t="s">
        <v>36</v>
      </c>
      <c r="F22" s="75">
        <v>85</v>
      </c>
      <c r="G22" s="75">
        <v>87</v>
      </c>
      <c r="H22" s="75">
        <v>93</v>
      </c>
      <c r="I22" s="75">
        <v>82</v>
      </c>
      <c r="J22" s="75">
        <v>91</v>
      </c>
      <c r="K22" s="75">
        <v>87</v>
      </c>
      <c r="L22" s="50">
        <v>525</v>
      </c>
      <c r="M22" s="133">
        <v>6</v>
      </c>
      <c r="N22" s="9" t="s">
        <v>8</v>
      </c>
    </row>
    <row r="23" spans="1:27" ht="15.75" x14ac:dyDescent="0.25">
      <c r="A23" s="9" t="s">
        <v>126</v>
      </c>
      <c r="B23" s="1" t="s">
        <v>273</v>
      </c>
      <c r="C23" s="51" t="s">
        <v>274</v>
      </c>
      <c r="D23" s="118">
        <v>2001</v>
      </c>
      <c r="E23" s="51" t="s">
        <v>58</v>
      </c>
      <c r="F23" s="75">
        <v>87</v>
      </c>
      <c r="G23" s="75">
        <v>87</v>
      </c>
      <c r="H23" s="75">
        <v>81</v>
      </c>
      <c r="I23" s="75">
        <v>90</v>
      </c>
      <c r="J23" s="75">
        <v>90</v>
      </c>
      <c r="K23" s="75">
        <v>85</v>
      </c>
      <c r="L23" s="50">
        <v>520</v>
      </c>
      <c r="M23" s="133">
        <v>5</v>
      </c>
      <c r="Q23" s="78"/>
      <c r="R23" s="78"/>
      <c r="S23" s="78"/>
      <c r="T23" s="78"/>
      <c r="U23" s="78"/>
      <c r="V23" s="78"/>
    </row>
    <row r="24" spans="1:27" ht="15.75" x14ac:dyDescent="0.25">
      <c r="A24" s="9" t="s">
        <v>129</v>
      </c>
      <c r="B24" s="1" t="s">
        <v>275</v>
      </c>
      <c r="C24" s="51" t="s">
        <v>276</v>
      </c>
      <c r="D24" s="118">
        <v>1944</v>
      </c>
      <c r="E24" s="51" t="s">
        <v>36</v>
      </c>
      <c r="F24" s="75">
        <v>79</v>
      </c>
      <c r="G24" s="75">
        <v>78</v>
      </c>
      <c r="H24" s="75">
        <v>82</v>
      </c>
      <c r="I24" s="75">
        <v>83</v>
      </c>
      <c r="J24" s="75">
        <v>85</v>
      </c>
      <c r="K24" s="75">
        <v>84</v>
      </c>
      <c r="L24" s="50">
        <v>491</v>
      </c>
      <c r="M24" s="133">
        <v>2</v>
      </c>
      <c r="N24" s="22"/>
    </row>
    <row r="25" spans="1:27" ht="15.75" x14ac:dyDescent="0.25">
      <c r="A25" s="9" t="s">
        <v>130</v>
      </c>
      <c r="B25" s="1" t="s">
        <v>222</v>
      </c>
      <c r="C25" s="51" t="s">
        <v>277</v>
      </c>
      <c r="D25" s="118">
        <v>1948</v>
      </c>
      <c r="E25" s="51" t="s">
        <v>47</v>
      </c>
      <c r="F25" s="75">
        <v>83</v>
      </c>
      <c r="G25" s="75">
        <v>72</v>
      </c>
      <c r="H25" s="75">
        <v>86</v>
      </c>
      <c r="I25" s="75">
        <v>76</v>
      </c>
      <c r="J25" s="75">
        <v>73</v>
      </c>
      <c r="K25" s="75">
        <v>76</v>
      </c>
      <c r="L25" s="50">
        <v>466</v>
      </c>
      <c r="M25" s="133"/>
      <c r="N25" s="22"/>
    </row>
    <row r="26" spans="1:27" ht="15.75" x14ac:dyDescent="0.25">
      <c r="A26" s="9" t="s">
        <v>131</v>
      </c>
      <c r="B26" s="1" t="s">
        <v>278</v>
      </c>
      <c r="C26" s="51" t="s">
        <v>279</v>
      </c>
      <c r="D26" s="118">
        <v>1967</v>
      </c>
      <c r="E26" s="51" t="s">
        <v>12</v>
      </c>
      <c r="F26" s="75">
        <v>78</v>
      </c>
      <c r="G26" s="75">
        <v>78</v>
      </c>
      <c r="H26" s="75">
        <v>68</v>
      </c>
      <c r="I26" s="75">
        <v>77</v>
      </c>
      <c r="J26" s="75">
        <v>70</v>
      </c>
      <c r="K26" s="75">
        <v>76</v>
      </c>
      <c r="L26" s="50">
        <v>447</v>
      </c>
      <c r="M26" s="133">
        <v>2</v>
      </c>
    </row>
    <row r="27" spans="1:27" ht="15.75" x14ac:dyDescent="0.25">
      <c r="A27" s="9"/>
      <c r="B27" s="1"/>
      <c r="C27" s="1"/>
      <c r="D27" s="75"/>
      <c r="E27" s="1"/>
      <c r="F27" s="75"/>
      <c r="G27" s="75"/>
      <c r="H27" s="75"/>
      <c r="I27" s="75"/>
      <c r="J27" s="75"/>
      <c r="K27" s="75"/>
      <c r="L27" s="50"/>
      <c r="Z27" s="58"/>
      <c r="AA27" s="22"/>
    </row>
    <row r="28" spans="1:27" ht="15.75" x14ac:dyDescent="0.25">
      <c r="A28" s="69" t="s">
        <v>92</v>
      </c>
      <c r="C28" s="4"/>
      <c r="D28" s="53"/>
    </row>
    <row r="29" spans="1:27" ht="15.75" x14ac:dyDescent="0.25">
      <c r="A29" s="69" t="s">
        <v>93</v>
      </c>
      <c r="D29" s="53"/>
    </row>
    <row r="30" spans="1:27" ht="15.75" x14ac:dyDescent="0.25">
      <c r="A30" s="69" t="s">
        <v>94</v>
      </c>
      <c r="D30" s="53"/>
    </row>
  </sheetData>
  <mergeCells count="6">
    <mergeCell ref="F8:K8"/>
    <mergeCell ref="A1:L1"/>
    <mergeCell ref="A2:L2"/>
    <mergeCell ref="A4:M4"/>
    <mergeCell ref="A5:N5"/>
    <mergeCell ref="A7:M7"/>
  </mergeCells>
  <pageMargins left="0.7" right="0.7" top="0.75" bottom="0.75" header="0.3" footer="0.3"/>
  <pageSetup paperSize="9" scale="8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workbookViewId="0">
      <selection activeCell="M9" sqref="M9"/>
    </sheetView>
  </sheetViews>
  <sheetFormatPr defaultColWidth="9.140625" defaultRowHeight="15.75" x14ac:dyDescent="0.25"/>
  <cols>
    <col min="1" max="1" width="6.42578125" style="3" bestFit="1" customWidth="1"/>
    <col min="2" max="2" width="14" style="1" bestFit="1" customWidth="1"/>
    <col min="3" max="3" width="15.140625" style="1" bestFit="1" customWidth="1"/>
    <col min="4" max="4" width="5.7109375" style="3" customWidth="1"/>
    <col min="5" max="5" width="17.85546875" style="1" bestFit="1" customWidth="1"/>
    <col min="6" max="6" width="4.140625" style="3" bestFit="1" customWidth="1"/>
    <col min="7" max="8" width="4.28515625" style="3" bestFit="1" customWidth="1"/>
    <col min="9" max="9" width="3.140625" style="3" customWidth="1"/>
    <col min="10" max="10" width="6.7109375" style="3" customWidth="1"/>
    <col min="11" max="11" width="3.7109375" style="3" customWidth="1"/>
    <col min="12" max="12" width="6.7109375" style="1" bestFit="1" customWidth="1"/>
    <col min="13" max="16384" width="9.140625" style="1"/>
  </cols>
  <sheetData>
    <row r="1" spans="1:22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7"/>
    </row>
    <row r="2" spans="1:22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7"/>
    </row>
    <row r="3" spans="1:22" ht="18.75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17"/>
    </row>
    <row r="4" spans="1:22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60"/>
      <c r="M4" s="60"/>
    </row>
    <row r="5" spans="1:22" ht="18.75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17"/>
    </row>
    <row r="6" spans="1:22" x14ac:dyDescent="0.25">
      <c r="A6" s="105" t="s">
        <v>178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8"/>
    </row>
    <row r="7" spans="1:22" x14ac:dyDescent="0.25">
      <c r="A7" s="106" t="s">
        <v>75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22" x14ac:dyDescent="0.25">
      <c r="A8" s="9"/>
      <c r="B8" s="4"/>
      <c r="C8" s="4"/>
      <c r="D8" s="9"/>
      <c r="E8" s="4"/>
      <c r="F8" s="9"/>
      <c r="G8" s="9"/>
      <c r="H8" s="9"/>
      <c r="I8" s="9"/>
      <c r="J8" s="37"/>
      <c r="K8" s="9"/>
      <c r="N8" s="16"/>
    </row>
    <row r="9" spans="1:22" s="4" customFormat="1" x14ac:dyDescent="0.25">
      <c r="A9" s="68" t="s">
        <v>1</v>
      </c>
      <c r="B9" s="103" t="s">
        <v>2</v>
      </c>
      <c r="C9" s="103"/>
      <c r="D9" s="68" t="s">
        <v>3</v>
      </c>
      <c r="E9" s="12" t="s">
        <v>4</v>
      </c>
      <c r="F9" s="9"/>
      <c r="G9" s="103" t="s">
        <v>5</v>
      </c>
      <c r="H9" s="103"/>
      <c r="I9" s="9"/>
      <c r="J9" s="68" t="s">
        <v>6</v>
      </c>
      <c r="K9" s="132" t="s">
        <v>33</v>
      </c>
      <c r="N9" s="93"/>
      <c r="O9" s="93"/>
      <c r="P9" s="87"/>
      <c r="Q9" s="86"/>
      <c r="R9" s="87"/>
      <c r="S9" s="87"/>
      <c r="T9" s="88"/>
    </row>
    <row r="10" spans="1:22" s="4" customFormat="1" x14ac:dyDescent="0.25">
      <c r="A10" s="70" t="s">
        <v>7</v>
      </c>
      <c r="B10" s="61" t="s">
        <v>192</v>
      </c>
      <c r="C10" s="115" t="s">
        <v>69</v>
      </c>
      <c r="D10" s="116">
        <v>2006</v>
      </c>
      <c r="E10" s="117" t="s">
        <v>10</v>
      </c>
      <c r="F10" s="9"/>
      <c r="G10" s="9">
        <v>98</v>
      </c>
      <c r="H10" s="94">
        <v>100</v>
      </c>
      <c r="I10" s="9"/>
      <c r="J10" s="70">
        <f>SUM(E10:H10)</f>
        <v>198</v>
      </c>
      <c r="K10" s="119">
        <v>8</v>
      </c>
      <c r="V10" s="9"/>
    </row>
    <row r="11" spans="1:22" s="4" customFormat="1" x14ac:dyDescent="0.25">
      <c r="A11" s="70" t="s">
        <v>8</v>
      </c>
      <c r="B11" s="61" t="s">
        <v>97</v>
      </c>
      <c r="C11" s="115" t="s">
        <v>290</v>
      </c>
      <c r="D11" s="116">
        <v>2006</v>
      </c>
      <c r="E11" s="117" t="s">
        <v>12</v>
      </c>
      <c r="F11" s="9"/>
      <c r="G11" s="9">
        <v>99</v>
      </c>
      <c r="H11" s="9">
        <v>98</v>
      </c>
      <c r="I11" s="9"/>
      <c r="J11" s="70">
        <v>197</v>
      </c>
      <c r="K11" s="119">
        <v>11</v>
      </c>
      <c r="M11" s="61"/>
      <c r="N11" s="61"/>
      <c r="O11" s="9"/>
      <c r="Q11" s="9"/>
      <c r="R11" s="94"/>
      <c r="S11" s="9"/>
      <c r="T11" s="9"/>
      <c r="U11" s="70"/>
      <c r="V11" s="9"/>
    </row>
    <row r="12" spans="1:22" s="4" customFormat="1" x14ac:dyDescent="0.25">
      <c r="A12" s="70" t="s">
        <v>9</v>
      </c>
      <c r="B12" s="61" t="s">
        <v>203</v>
      </c>
      <c r="C12" s="115" t="s">
        <v>209</v>
      </c>
      <c r="D12" s="116">
        <v>2006</v>
      </c>
      <c r="E12" s="117" t="s">
        <v>47</v>
      </c>
      <c r="F12" s="9"/>
      <c r="G12" s="9">
        <v>98</v>
      </c>
      <c r="H12" s="9">
        <v>97</v>
      </c>
      <c r="I12" s="9"/>
      <c r="J12" s="70">
        <f>SUM(E12:H12)</f>
        <v>195</v>
      </c>
      <c r="K12" s="119">
        <v>9</v>
      </c>
      <c r="N12" s="93"/>
      <c r="O12" s="93"/>
      <c r="P12" s="87"/>
      <c r="Q12" s="86"/>
      <c r="R12" s="87"/>
      <c r="S12" s="87"/>
      <c r="T12" s="88"/>
    </row>
    <row r="13" spans="1:22" s="4" customFormat="1" x14ac:dyDescent="0.25">
      <c r="A13" s="9" t="s">
        <v>108</v>
      </c>
      <c r="B13" s="4" t="s">
        <v>291</v>
      </c>
      <c r="C13" s="117" t="s">
        <v>197</v>
      </c>
      <c r="D13" s="116">
        <v>2005</v>
      </c>
      <c r="E13" s="117" t="s">
        <v>36</v>
      </c>
      <c r="F13" s="9"/>
      <c r="G13" s="9">
        <v>96</v>
      </c>
      <c r="H13" s="9">
        <v>97</v>
      </c>
      <c r="I13" s="9"/>
      <c r="J13" s="70">
        <f>SUM(E13:H13)</f>
        <v>193</v>
      </c>
      <c r="K13" s="119">
        <v>12</v>
      </c>
      <c r="N13" s="93"/>
      <c r="O13" s="93"/>
      <c r="P13" s="87"/>
      <c r="Q13" s="86"/>
      <c r="R13" s="87"/>
      <c r="S13" s="87"/>
      <c r="T13" s="88"/>
    </row>
    <row r="14" spans="1:22" x14ac:dyDescent="0.25">
      <c r="A14" s="9" t="s">
        <v>109</v>
      </c>
      <c r="B14" s="1" t="s">
        <v>182</v>
      </c>
      <c r="C14" s="51" t="s">
        <v>183</v>
      </c>
      <c r="D14" s="118">
        <v>2007</v>
      </c>
      <c r="E14" s="51" t="s">
        <v>10</v>
      </c>
      <c r="G14" s="3">
        <v>97</v>
      </c>
      <c r="H14" s="3">
        <v>94</v>
      </c>
      <c r="J14" s="64">
        <f t="shared" ref="J14" si="0">SUM(E14:H14)</f>
        <v>191</v>
      </c>
      <c r="K14" s="119">
        <v>6</v>
      </c>
    </row>
    <row r="15" spans="1:22" x14ac:dyDescent="0.25">
      <c r="A15" s="9" t="s">
        <v>110</v>
      </c>
      <c r="B15" s="82" t="s">
        <v>218</v>
      </c>
      <c r="C15" s="51" t="s">
        <v>210</v>
      </c>
      <c r="D15" s="118">
        <v>2007</v>
      </c>
      <c r="E15" s="51" t="s">
        <v>10</v>
      </c>
      <c r="F15" s="1"/>
      <c r="G15" s="81">
        <v>93</v>
      </c>
      <c r="H15" s="81">
        <v>96</v>
      </c>
      <c r="I15" s="75"/>
      <c r="J15" s="79">
        <v>189</v>
      </c>
      <c r="K15" s="119">
        <v>7</v>
      </c>
      <c r="N15" s="82"/>
      <c r="O15" s="82"/>
      <c r="P15" s="81"/>
      <c r="Q15" s="82"/>
      <c r="R15" s="81"/>
      <c r="S15" s="81"/>
      <c r="T15" s="79"/>
    </row>
    <row r="16" spans="1:22" x14ac:dyDescent="0.25">
      <c r="A16" s="9" t="s">
        <v>111</v>
      </c>
      <c r="B16" s="1" t="s">
        <v>217</v>
      </c>
      <c r="C16" s="51" t="s">
        <v>216</v>
      </c>
      <c r="D16" s="118">
        <v>2007</v>
      </c>
      <c r="E16" s="51" t="s">
        <v>10</v>
      </c>
      <c r="F16" s="1"/>
      <c r="G16" s="81">
        <v>95</v>
      </c>
      <c r="H16" s="81">
        <v>94</v>
      </c>
      <c r="I16" s="75"/>
      <c r="J16" s="79">
        <v>189</v>
      </c>
      <c r="K16" s="120">
        <v>4</v>
      </c>
      <c r="N16" s="82"/>
      <c r="O16" s="82"/>
      <c r="P16" s="81"/>
      <c r="Q16" s="82"/>
      <c r="R16" s="81"/>
      <c r="S16" s="81"/>
      <c r="T16" s="79"/>
    </row>
    <row r="17" spans="1:22" x14ac:dyDescent="0.25">
      <c r="A17" s="9" t="s">
        <v>112</v>
      </c>
      <c r="B17" s="82" t="s">
        <v>211</v>
      </c>
      <c r="C17" s="51" t="s">
        <v>212</v>
      </c>
      <c r="D17" s="118">
        <v>2006</v>
      </c>
      <c r="E17" s="51" t="s">
        <v>98</v>
      </c>
      <c r="F17" s="1"/>
      <c r="G17" s="81">
        <v>93</v>
      </c>
      <c r="H17" s="81">
        <v>94</v>
      </c>
      <c r="I17" s="1"/>
      <c r="J17" s="79">
        <v>187</v>
      </c>
      <c r="K17" s="119">
        <v>9</v>
      </c>
    </row>
    <row r="18" spans="1:22" x14ac:dyDescent="0.25">
      <c r="A18" s="9" t="s">
        <v>113</v>
      </c>
      <c r="B18" s="1" t="s">
        <v>198</v>
      </c>
      <c r="C18" s="51" t="s">
        <v>199</v>
      </c>
      <c r="D18" s="118">
        <v>2007</v>
      </c>
      <c r="E18" s="51" t="s">
        <v>10</v>
      </c>
      <c r="F18" s="67"/>
      <c r="G18" s="9">
        <v>93</v>
      </c>
      <c r="H18" s="9">
        <v>94</v>
      </c>
      <c r="I18" s="9"/>
      <c r="J18" s="64">
        <f>SUM(E18:H18)</f>
        <v>187</v>
      </c>
      <c r="K18" s="119">
        <v>7</v>
      </c>
      <c r="N18" s="82"/>
      <c r="O18" s="82"/>
      <c r="P18" s="81"/>
      <c r="Q18" s="82"/>
      <c r="R18" s="81"/>
      <c r="S18" s="81"/>
      <c r="T18" s="79"/>
    </row>
    <row r="19" spans="1:22" x14ac:dyDescent="0.25">
      <c r="A19" s="9" t="s">
        <v>114</v>
      </c>
      <c r="B19" s="1" t="s">
        <v>186</v>
      </c>
      <c r="C19" s="51" t="s">
        <v>187</v>
      </c>
      <c r="D19" s="118">
        <v>2007</v>
      </c>
      <c r="E19" s="51" t="s">
        <v>10</v>
      </c>
      <c r="G19" s="9">
        <v>90</v>
      </c>
      <c r="H19" s="9">
        <v>95</v>
      </c>
      <c r="I19" s="9"/>
      <c r="J19" s="64">
        <f>SUM(E19:H19)</f>
        <v>185</v>
      </c>
      <c r="K19" s="119">
        <v>7</v>
      </c>
      <c r="N19" s="82"/>
      <c r="O19" s="82"/>
      <c r="P19" s="81"/>
      <c r="Q19" s="82"/>
      <c r="R19" s="81"/>
      <c r="S19" s="81"/>
      <c r="T19" s="79"/>
    </row>
    <row r="20" spans="1:22" x14ac:dyDescent="0.25">
      <c r="A20" s="9" t="s">
        <v>117</v>
      </c>
      <c r="B20" s="1" t="s">
        <v>176</v>
      </c>
      <c r="C20" s="51" t="s">
        <v>184</v>
      </c>
      <c r="D20" s="118">
        <v>2007</v>
      </c>
      <c r="E20" s="51" t="s">
        <v>10</v>
      </c>
      <c r="G20" s="67">
        <v>90</v>
      </c>
      <c r="H20" s="67">
        <v>94</v>
      </c>
      <c r="I20" s="67"/>
      <c r="J20" s="64">
        <f t="shared" ref="J20" si="1">SUM(E20:H20)</f>
        <v>184</v>
      </c>
      <c r="K20" s="119">
        <v>7</v>
      </c>
    </row>
    <row r="21" spans="1:22" x14ac:dyDescent="0.25">
      <c r="A21" s="9" t="s">
        <v>119</v>
      </c>
      <c r="B21" s="1" t="s">
        <v>200</v>
      </c>
      <c r="C21" s="51" t="s">
        <v>201</v>
      </c>
      <c r="D21" s="118">
        <v>2006</v>
      </c>
      <c r="E21" s="51" t="s">
        <v>36</v>
      </c>
      <c r="F21" s="67"/>
      <c r="G21" s="67">
        <v>93</v>
      </c>
      <c r="H21" s="67">
        <v>91</v>
      </c>
      <c r="I21" s="67"/>
      <c r="J21" s="64">
        <f t="shared" ref="J21" si="2">SUM(E21:H21)</f>
        <v>184</v>
      </c>
      <c r="K21" s="119">
        <v>4</v>
      </c>
      <c r="N21" s="82"/>
      <c r="O21" s="82"/>
      <c r="P21" s="81"/>
      <c r="Q21" s="82"/>
      <c r="R21" s="81"/>
      <c r="S21" s="81"/>
      <c r="T21" s="79"/>
    </row>
    <row r="22" spans="1:22" x14ac:dyDescent="0.25">
      <c r="A22" s="9" t="s">
        <v>122</v>
      </c>
      <c r="B22" s="82" t="s">
        <v>213</v>
      </c>
      <c r="C22" s="51" t="s">
        <v>214</v>
      </c>
      <c r="D22" s="118">
        <v>2006</v>
      </c>
      <c r="E22" s="51" t="s">
        <v>98</v>
      </c>
      <c r="F22" s="1"/>
      <c r="G22" s="81">
        <v>93</v>
      </c>
      <c r="H22" s="81">
        <v>91</v>
      </c>
      <c r="I22" s="1"/>
      <c r="J22" s="79">
        <v>184</v>
      </c>
      <c r="K22" s="119">
        <v>3</v>
      </c>
      <c r="V22" s="22"/>
    </row>
    <row r="23" spans="1:22" x14ac:dyDescent="0.25">
      <c r="A23" s="9" t="s">
        <v>123</v>
      </c>
      <c r="B23" s="1" t="s">
        <v>195</v>
      </c>
      <c r="C23" s="51" t="s">
        <v>196</v>
      </c>
      <c r="D23" s="118">
        <v>2008</v>
      </c>
      <c r="E23" s="51" t="s">
        <v>72</v>
      </c>
      <c r="F23" s="67"/>
      <c r="G23" s="67">
        <v>93</v>
      </c>
      <c r="H23" s="67">
        <v>89</v>
      </c>
      <c r="I23" s="67"/>
      <c r="J23" s="64">
        <f t="shared" ref="J23" si="3">SUM(E23:H23)</f>
        <v>182</v>
      </c>
      <c r="K23" s="119">
        <v>6</v>
      </c>
      <c r="N23" s="82"/>
      <c r="O23" s="82"/>
      <c r="P23" s="81"/>
      <c r="Q23" s="82"/>
      <c r="R23" s="81"/>
      <c r="S23" s="81"/>
      <c r="T23" s="79"/>
    </row>
    <row r="24" spans="1:22" x14ac:dyDescent="0.25">
      <c r="A24" s="9" t="s">
        <v>126</v>
      </c>
      <c r="B24" s="1" t="s">
        <v>185</v>
      </c>
      <c r="C24" s="51" t="s">
        <v>18</v>
      </c>
      <c r="D24" s="118">
        <v>2008</v>
      </c>
      <c r="E24" s="51" t="s">
        <v>10</v>
      </c>
      <c r="G24" s="67">
        <v>90</v>
      </c>
      <c r="H24" s="67">
        <v>91</v>
      </c>
      <c r="J24" s="64">
        <f t="shared" ref="J24" si="4">SUM(E24:H24)</f>
        <v>181</v>
      </c>
      <c r="K24" s="119">
        <v>4</v>
      </c>
      <c r="N24" s="82"/>
      <c r="O24" s="82"/>
      <c r="P24" s="81"/>
      <c r="Q24" s="82"/>
      <c r="R24" s="81"/>
      <c r="S24" s="81"/>
      <c r="T24" s="79"/>
    </row>
    <row r="25" spans="1:22" x14ac:dyDescent="0.25">
      <c r="A25" s="9" t="s">
        <v>129</v>
      </c>
      <c r="B25" s="1" t="s">
        <v>78</v>
      </c>
      <c r="C25" s="51" t="s">
        <v>79</v>
      </c>
      <c r="D25" s="118">
        <v>2007</v>
      </c>
      <c r="E25" s="51" t="s">
        <v>10</v>
      </c>
      <c r="G25" s="3">
        <v>84</v>
      </c>
      <c r="H25" s="9">
        <v>94</v>
      </c>
      <c r="J25" s="64">
        <f t="shared" ref="J25" si="5">SUM(E25:H25)</f>
        <v>178</v>
      </c>
      <c r="K25" s="119">
        <v>8</v>
      </c>
    </row>
    <row r="26" spans="1:22" x14ac:dyDescent="0.25">
      <c r="A26" s="9" t="s">
        <v>130</v>
      </c>
      <c r="B26" s="1" t="s">
        <v>188</v>
      </c>
      <c r="C26" s="51" t="s">
        <v>189</v>
      </c>
      <c r="D26" s="118">
        <v>2007</v>
      </c>
      <c r="E26" s="51" t="s">
        <v>10</v>
      </c>
      <c r="G26" s="67">
        <v>83</v>
      </c>
      <c r="H26" s="9">
        <v>89</v>
      </c>
      <c r="I26" s="67"/>
      <c r="J26" s="64">
        <f t="shared" ref="J26" si="6">SUM(E26:H26)</f>
        <v>172</v>
      </c>
      <c r="K26" s="119">
        <v>4</v>
      </c>
    </row>
    <row r="27" spans="1:22" x14ac:dyDescent="0.25">
      <c r="A27" s="9" t="s">
        <v>131</v>
      </c>
      <c r="B27" s="82" t="s">
        <v>52</v>
      </c>
      <c r="C27" s="51" t="s">
        <v>215</v>
      </c>
      <c r="D27" s="118">
        <v>2005</v>
      </c>
      <c r="E27" s="51" t="s">
        <v>98</v>
      </c>
      <c r="F27" s="1"/>
      <c r="G27" s="81">
        <v>90</v>
      </c>
      <c r="H27" s="81">
        <v>78</v>
      </c>
      <c r="I27" s="1"/>
      <c r="J27" s="79">
        <v>168</v>
      </c>
      <c r="K27" s="119">
        <v>4</v>
      </c>
    </row>
    <row r="28" spans="1:22" x14ac:dyDescent="0.25">
      <c r="A28" s="9" t="s">
        <v>132</v>
      </c>
      <c r="B28" s="1" t="s">
        <v>202</v>
      </c>
      <c r="C28" s="51" t="s">
        <v>196</v>
      </c>
      <c r="D28" s="118">
        <v>2007</v>
      </c>
      <c r="E28" s="51" t="s">
        <v>72</v>
      </c>
      <c r="F28" s="67"/>
      <c r="G28" s="67">
        <v>64</v>
      </c>
      <c r="H28" s="67">
        <v>56</v>
      </c>
      <c r="I28" s="67"/>
      <c r="J28" s="64">
        <f t="shared" ref="J28" si="7">SUM(E28:H28)</f>
        <v>120</v>
      </c>
      <c r="K28" s="119"/>
    </row>
    <row r="29" spans="1:22" x14ac:dyDescent="0.25">
      <c r="A29" s="9"/>
    </row>
    <row r="30" spans="1:22" x14ac:dyDescent="0.25">
      <c r="A30" s="9"/>
      <c r="D30" s="75"/>
      <c r="F30" s="75"/>
      <c r="G30" s="75"/>
      <c r="H30" s="75"/>
      <c r="I30" s="75"/>
      <c r="J30" s="70"/>
      <c r="K30" s="9"/>
    </row>
    <row r="31" spans="1:22" x14ac:dyDescent="0.25">
      <c r="A31" s="44" t="s">
        <v>101</v>
      </c>
      <c r="B31"/>
      <c r="C31"/>
      <c r="D31" s="2"/>
      <c r="E31" s="13"/>
      <c r="F31" s="9"/>
      <c r="G31" s="9"/>
      <c r="H31" s="9"/>
      <c r="I31" s="9"/>
      <c r="J31" s="37"/>
      <c r="K31" s="33"/>
    </row>
    <row r="32" spans="1:22" x14ac:dyDescent="0.25">
      <c r="A32" s="44" t="s">
        <v>219</v>
      </c>
      <c r="B32"/>
      <c r="C32"/>
      <c r="D32" s="2"/>
      <c r="E32" s="13"/>
      <c r="F32" s="9"/>
      <c r="G32" s="9"/>
      <c r="H32" s="9"/>
      <c r="I32" s="9"/>
      <c r="J32" s="37"/>
      <c r="K32" s="33"/>
    </row>
    <row r="33" spans="1:11" x14ac:dyDescent="0.25">
      <c r="A33" s="44" t="s">
        <v>220</v>
      </c>
      <c r="B33"/>
      <c r="C33" s="4"/>
      <c r="D33" s="9"/>
      <c r="E33" s="35"/>
      <c r="F33" s="34"/>
      <c r="G33" s="34"/>
      <c r="H33" s="34"/>
      <c r="I33" s="34"/>
      <c r="J33" s="37"/>
      <c r="K33" s="33"/>
    </row>
    <row r="34" spans="1:11" x14ac:dyDescent="0.25">
      <c r="A34" s="69" t="s">
        <v>221</v>
      </c>
      <c r="B34" s="39"/>
      <c r="C34" s="40"/>
      <c r="D34" s="39"/>
      <c r="E34"/>
      <c r="F34" s="4"/>
      <c r="G34" s="40"/>
      <c r="H34" s="40"/>
      <c r="I34" s="40"/>
      <c r="J34" s="41"/>
      <c r="K34" s="1"/>
    </row>
  </sheetData>
  <sortState ref="B20:K39">
    <sortCondition descending="1" ref="J11:J30"/>
  </sortState>
  <mergeCells count="7">
    <mergeCell ref="B9:C9"/>
    <mergeCell ref="G9:H9"/>
    <mergeCell ref="A1:K1"/>
    <mergeCell ref="A2:K2"/>
    <mergeCell ref="A6:K6"/>
    <mergeCell ref="A7:K7"/>
    <mergeCell ref="A4:K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workbookViewId="0">
      <selection activeCell="Q18" sqref="Q18"/>
    </sheetView>
  </sheetViews>
  <sheetFormatPr defaultColWidth="9.140625" defaultRowHeight="15.75" x14ac:dyDescent="0.25"/>
  <cols>
    <col min="1" max="1" width="6" style="9" customWidth="1"/>
    <col min="2" max="2" width="13.7109375" style="1" customWidth="1"/>
    <col min="3" max="3" width="14.42578125" style="1" customWidth="1"/>
    <col min="4" max="4" width="6" style="3" customWidth="1"/>
    <col min="5" max="5" width="14.42578125" style="1" customWidth="1"/>
    <col min="6" max="6" width="6.5703125" style="3" bestFit="1" customWidth="1"/>
    <col min="7" max="7" width="6" style="3" bestFit="1" customWidth="1"/>
    <col min="8" max="8" width="6.5703125" style="3" bestFit="1" customWidth="1"/>
    <col min="9" max="9" width="6" style="3" customWidth="1"/>
    <col min="10" max="10" width="6.85546875" style="3" customWidth="1"/>
    <col min="11" max="11" width="3.5703125" style="9" customWidth="1"/>
    <col min="12" max="12" width="3.5703125" style="4" customWidth="1"/>
    <col min="13" max="13" width="9.140625" style="4"/>
    <col min="14" max="16384" width="9.140625" style="1"/>
  </cols>
  <sheetData>
    <row r="1" spans="1:1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4"/>
    </row>
    <row r="2" spans="1:1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84"/>
    </row>
    <row r="3" spans="1:14" ht="18.75" x14ac:dyDescent="0.3">
      <c r="A3" s="85"/>
      <c r="B3" s="24"/>
      <c r="C3" s="24"/>
      <c r="D3" s="24"/>
      <c r="E3" s="24"/>
      <c r="F3" s="24"/>
      <c r="G3" s="24"/>
      <c r="H3" s="24"/>
      <c r="I3" s="24"/>
      <c r="J3" s="24"/>
      <c r="K3" s="85"/>
      <c r="L3" s="84"/>
    </row>
    <row r="4" spans="1:14" x14ac:dyDescent="0.25">
      <c r="A4" s="107" t="s">
        <v>244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60"/>
    </row>
    <row r="5" spans="1:14" ht="18.75" x14ac:dyDescent="0.3">
      <c r="A5" s="85"/>
      <c r="B5" s="24"/>
      <c r="C5" s="24"/>
      <c r="D5" s="24"/>
      <c r="E5" s="24"/>
      <c r="F5" s="24"/>
      <c r="G5" s="24"/>
      <c r="H5" s="24"/>
      <c r="I5" s="24"/>
      <c r="J5" s="24"/>
      <c r="K5" s="85"/>
      <c r="L5" s="84"/>
    </row>
    <row r="6" spans="1:14" x14ac:dyDescent="0.25">
      <c r="A6" s="105" t="s">
        <v>299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8"/>
    </row>
    <row r="7" spans="1:14" x14ac:dyDescent="0.25">
      <c r="A7" s="106" t="s">
        <v>26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4" x14ac:dyDescent="0.25">
      <c r="B8" s="4"/>
      <c r="C8" s="4"/>
      <c r="D8" s="9"/>
      <c r="E8" s="4"/>
      <c r="F8" s="9"/>
      <c r="G8" s="9"/>
      <c r="H8" s="9"/>
      <c r="I8" s="9"/>
      <c r="J8" s="10"/>
      <c r="N8" s="16"/>
    </row>
    <row r="9" spans="1:14" x14ac:dyDescent="0.25">
      <c r="A9" s="68" t="s">
        <v>1</v>
      </c>
      <c r="B9" s="103" t="s">
        <v>2</v>
      </c>
      <c r="C9" s="103"/>
      <c r="D9" s="11" t="s">
        <v>3</v>
      </c>
      <c r="E9" s="12" t="s">
        <v>4</v>
      </c>
      <c r="G9" s="103" t="s">
        <v>5</v>
      </c>
      <c r="H9" s="103"/>
      <c r="I9" s="9"/>
      <c r="J9" s="11" t="s">
        <v>6</v>
      </c>
      <c r="K9" s="132" t="s">
        <v>33</v>
      </c>
    </row>
    <row r="10" spans="1:14" s="4" customFormat="1" x14ac:dyDescent="0.25">
      <c r="A10" s="70" t="s">
        <v>7</v>
      </c>
      <c r="B10" s="59" t="s">
        <v>97</v>
      </c>
      <c r="C10" s="115" t="s">
        <v>290</v>
      </c>
      <c r="D10" s="116">
        <v>2006</v>
      </c>
      <c r="E10" s="123" t="s">
        <v>12</v>
      </c>
      <c r="F10" s="9"/>
      <c r="G10" s="9">
        <v>87.3</v>
      </c>
      <c r="H10" s="9">
        <v>82.1</v>
      </c>
      <c r="I10" s="9"/>
      <c r="J10" s="70">
        <v>169.4</v>
      </c>
      <c r="K10" s="119">
        <v>2</v>
      </c>
    </row>
    <row r="11" spans="1:14" s="4" customFormat="1" x14ac:dyDescent="0.25">
      <c r="A11" s="70" t="s">
        <v>8</v>
      </c>
      <c r="B11" s="59" t="s">
        <v>192</v>
      </c>
      <c r="C11" s="124" t="s">
        <v>69</v>
      </c>
      <c r="D11" s="116">
        <v>2006</v>
      </c>
      <c r="E11" s="123" t="s">
        <v>10</v>
      </c>
      <c r="F11" s="9"/>
      <c r="G11" s="9">
        <v>78.599999999999994</v>
      </c>
      <c r="H11" s="9">
        <v>71.400000000000006</v>
      </c>
      <c r="I11" s="9"/>
      <c r="J11" s="98">
        <v>150</v>
      </c>
      <c r="K11" s="119">
        <v>2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119"/>
    </row>
    <row r="13" spans="1:14" x14ac:dyDescent="0.25">
      <c r="A13" s="106" t="s">
        <v>19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4" x14ac:dyDescent="0.25">
      <c r="B14" s="4"/>
      <c r="C14" s="4"/>
      <c r="D14" s="9"/>
      <c r="E14" s="4"/>
      <c r="F14" s="9"/>
      <c r="G14" s="9"/>
      <c r="H14" s="9"/>
      <c r="I14" s="9"/>
      <c r="J14" s="10"/>
    </row>
    <row r="15" spans="1:14" x14ac:dyDescent="0.25">
      <c r="A15" s="68" t="s">
        <v>1</v>
      </c>
      <c r="B15" s="11" t="s">
        <v>2</v>
      </c>
      <c r="C15" s="11"/>
      <c r="D15" s="11" t="s">
        <v>3</v>
      </c>
      <c r="E15" s="12" t="s">
        <v>4</v>
      </c>
      <c r="F15" s="103" t="s">
        <v>5</v>
      </c>
      <c r="G15" s="103"/>
      <c r="H15" s="103"/>
      <c r="I15" s="103"/>
      <c r="J15" s="11" t="s">
        <v>6</v>
      </c>
      <c r="K15" s="132" t="s">
        <v>33</v>
      </c>
      <c r="L15" s="99" t="s">
        <v>298</v>
      </c>
    </row>
    <row r="16" spans="1:14" x14ac:dyDescent="0.25">
      <c r="A16" s="70" t="s">
        <v>7</v>
      </c>
      <c r="B16" s="61" t="s">
        <v>21</v>
      </c>
      <c r="C16" s="115" t="s">
        <v>22</v>
      </c>
      <c r="D16" s="116">
        <v>2003</v>
      </c>
      <c r="E16" s="117" t="s">
        <v>10</v>
      </c>
      <c r="F16" s="9">
        <v>102.7</v>
      </c>
      <c r="G16" s="9">
        <v>98.4</v>
      </c>
      <c r="H16" s="9">
        <v>98.6</v>
      </c>
      <c r="I16" s="131">
        <v>96</v>
      </c>
      <c r="J16" s="64">
        <v>395.7</v>
      </c>
      <c r="K16" s="119">
        <v>14</v>
      </c>
      <c r="L16" s="22" t="s">
        <v>7</v>
      </c>
    </row>
    <row r="17" spans="1:12" x14ac:dyDescent="0.25">
      <c r="A17" s="70" t="s">
        <v>8</v>
      </c>
      <c r="B17" s="56" t="s">
        <v>43</v>
      </c>
      <c r="C17" s="122" t="s">
        <v>44</v>
      </c>
      <c r="D17" s="118">
        <v>2003</v>
      </c>
      <c r="E17" s="51" t="s">
        <v>10</v>
      </c>
      <c r="F17" s="131">
        <v>96</v>
      </c>
      <c r="G17" s="131">
        <v>98.6</v>
      </c>
      <c r="H17" s="131">
        <v>100.8</v>
      </c>
      <c r="I17" s="131">
        <v>96.4</v>
      </c>
      <c r="J17" s="50">
        <v>391.8</v>
      </c>
      <c r="K17" s="119">
        <v>13</v>
      </c>
      <c r="L17" s="22" t="s">
        <v>8</v>
      </c>
    </row>
    <row r="18" spans="1:12" x14ac:dyDescent="0.25">
      <c r="A18" s="70" t="s">
        <v>9</v>
      </c>
      <c r="B18" s="56" t="s">
        <v>64</v>
      </c>
      <c r="C18" s="122" t="s">
        <v>65</v>
      </c>
      <c r="D18" s="118">
        <v>2002</v>
      </c>
      <c r="E18" s="51" t="s">
        <v>10</v>
      </c>
      <c r="F18" s="131">
        <v>96.2</v>
      </c>
      <c r="G18" s="131">
        <v>95.9</v>
      </c>
      <c r="H18" s="131">
        <v>98.3</v>
      </c>
      <c r="I18" s="131">
        <v>95.4</v>
      </c>
      <c r="J18" s="50">
        <v>385.8</v>
      </c>
      <c r="K18" s="119">
        <v>13</v>
      </c>
      <c r="L18" s="22" t="s">
        <v>8</v>
      </c>
    </row>
    <row r="19" spans="1:12" x14ac:dyDescent="0.25">
      <c r="A19" s="9" t="s">
        <v>108</v>
      </c>
      <c r="B19" s="1" t="s">
        <v>222</v>
      </c>
      <c r="C19" s="51" t="s">
        <v>223</v>
      </c>
      <c r="D19" s="118">
        <v>2003</v>
      </c>
      <c r="E19" s="51" t="s">
        <v>12</v>
      </c>
      <c r="F19" s="131">
        <v>94</v>
      </c>
      <c r="G19" s="131">
        <v>90.1</v>
      </c>
      <c r="H19" s="131">
        <v>92.9</v>
      </c>
      <c r="I19" s="131">
        <v>93.1</v>
      </c>
      <c r="J19" s="50">
        <v>370.1</v>
      </c>
      <c r="K19" s="119">
        <v>5</v>
      </c>
      <c r="L19" s="22" t="s">
        <v>9</v>
      </c>
    </row>
    <row r="20" spans="1:12" x14ac:dyDescent="0.25">
      <c r="A20" s="9" t="s">
        <v>109</v>
      </c>
      <c r="B20" s="1" t="s">
        <v>73</v>
      </c>
      <c r="C20" s="51" t="s">
        <v>224</v>
      </c>
      <c r="D20" s="118">
        <v>2001</v>
      </c>
      <c r="E20" s="51" t="s">
        <v>40</v>
      </c>
      <c r="F20" s="131">
        <v>90.9</v>
      </c>
      <c r="G20" s="131">
        <v>82.9</v>
      </c>
      <c r="H20" s="131">
        <v>93.2</v>
      </c>
      <c r="I20" s="131">
        <v>94.1</v>
      </c>
      <c r="J20" s="50">
        <v>361.1</v>
      </c>
      <c r="K20" s="119">
        <v>6</v>
      </c>
      <c r="L20" s="22" t="s">
        <v>9</v>
      </c>
    </row>
    <row r="21" spans="1:12" x14ac:dyDescent="0.25">
      <c r="A21" s="9" t="s">
        <v>110</v>
      </c>
      <c r="B21" s="1" t="s">
        <v>73</v>
      </c>
      <c r="C21" s="51" t="s">
        <v>74</v>
      </c>
      <c r="D21" s="118">
        <v>2004</v>
      </c>
      <c r="E21" s="51" t="s">
        <v>10</v>
      </c>
      <c r="F21" s="131">
        <v>93.9</v>
      </c>
      <c r="G21" s="131">
        <v>86.2</v>
      </c>
      <c r="H21" s="131">
        <v>93.9</v>
      </c>
      <c r="I21" s="131">
        <v>85.9</v>
      </c>
      <c r="J21" s="50">
        <v>359.9</v>
      </c>
      <c r="K21" s="119">
        <v>3</v>
      </c>
      <c r="L21" s="22" t="s">
        <v>9</v>
      </c>
    </row>
    <row r="22" spans="1:12" x14ac:dyDescent="0.25">
      <c r="A22" s="9" t="s">
        <v>111</v>
      </c>
      <c r="B22" s="83" t="s">
        <v>225</v>
      </c>
      <c r="C22" s="51" t="s">
        <v>226</v>
      </c>
      <c r="D22" s="118">
        <v>2003</v>
      </c>
      <c r="E22" s="51" t="s">
        <v>47</v>
      </c>
      <c r="F22" s="131">
        <v>89.3</v>
      </c>
      <c r="G22" s="131">
        <v>91.6</v>
      </c>
      <c r="H22" s="131">
        <v>82</v>
      </c>
      <c r="I22" s="131">
        <v>83.5</v>
      </c>
      <c r="J22" s="50">
        <v>346.4</v>
      </c>
      <c r="K22" s="119">
        <v>3</v>
      </c>
      <c r="L22" s="22" t="s">
        <v>9</v>
      </c>
    </row>
    <row r="23" spans="1:12" s="4" customFormat="1" x14ac:dyDescent="0.25">
      <c r="A23" s="9" t="s">
        <v>112</v>
      </c>
      <c r="B23" s="4" t="s">
        <v>161</v>
      </c>
      <c r="C23" s="117" t="s">
        <v>162</v>
      </c>
      <c r="D23" s="116">
        <v>2001</v>
      </c>
      <c r="E23" s="117" t="s">
        <v>40</v>
      </c>
      <c r="F23" s="131">
        <v>89.2</v>
      </c>
      <c r="G23" s="131">
        <v>87.6</v>
      </c>
      <c r="H23" s="131">
        <v>83</v>
      </c>
      <c r="I23" s="131">
        <v>84.2</v>
      </c>
      <c r="J23" s="98">
        <v>344</v>
      </c>
      <c r="K23" s="119">
        <v>2</v>
      </c>
      <c r="L23" s="121"/>
    </row>
    <row r="24" spans="1:12" x14ac:dyDescent="0.25">
      <c r="A24" s="9" t="s">
        <v>113</v>
      </c>
      <c r="B24" s="4" t="s">
        <v>45</v>
      </c>
      <c r="C24" s="117" t="s">
        <v>46</v>
      </c>
      <c r="D24" s="116">
        <v>2004</v>
      </c>
      <c r="E24" s="117" t="s">
        <v>10</v>
      </c>
      <c r="F24" s="131">
        <v>87.9</v>
      </c>
      <c r="G24" s="131">
        <v>78.7</v>
      </c>
      <c r="H24" s="131">
        <v>85.5</v>
      </c>
      <c r="I24" s="131">
        <v>83.4</v>
      </c>
      <c r="J24" s="64">
        <v>335.5</v>
      </c>
      <c r="K24" s="119">
        <v>3</v>
      </c>
      <c r="L24" s="121"/>
    </row>
    <row r="25" spans="1:12" x14ac:dyDescent="0.25">
      <c r="A25" s="9" t="s">
        <v>114</v>
      </c>
      <c r="B25" s="13" t="s">
        <v>192</v>
      </c>
      <c r="C25" s="123" t="s">
        <v>69</v>
      </c>
      <c r="D25" s="116">
        <v>2006</v>
      </c>
      <c r="E25" s="123" t="s">
        <v>10</v>
      </c>
      <c r="F25" s="131">
        <v>75</v>
      </c>
      <c r="G25" s="131">
        <v>82</v>
      </c>
      <c r="H25" s="131">
        <v>67.8</v>
      </c>
      <c r="I25" s="131">
        <v>84.7</v>
      </c>
      <c r="J25" s="50">
        <v>309.5</v>
      </c>
      <c r="K25" s="119">
        <v>7</v>
      </c>
    </row>
    <row r="26" spans="1:12" x14ac:dyDescent="0.25">
      <c r="A26" s="9" t="s">
        <v>117</v>
      </c>
      <c r="B26" s="1" t="s">
        <v>288</v>
      </c>
      <c r="C26" s="51" t="s">
        <v>30</v>
      </c>
      <c r="D26" s="118">
        <v>2004</v>
      </c>
      <c r="E26" s="51" t="s">
        <v>10</v>
      </c>
      <c r="F26" s="131">
        <v>60.1</v>
      </c>
      <c r="G26" s="131">
        <v>49.8</v>
      </c>
      <c r="H26" s="131">
        <v>55.3</v>
      </c>
      <c r="I26" s="131">
        <v>71.599999999999994</v>
      </c>
      <c r="J26" s="50">
        <v>236.8</v>
      </c>
      <c r="K26" s="119"/>
    </row>
    <row r="27" spans="1:12" x14ac:dyDescent="0.25">
      <c r="A27" s="9" t="s">
        <v>227</v>
      </c>
      <c r="B27" s="1" t="s">
        <v>14</v>
      </c>
      <c r="C27" s="51" t="s">
        <v>18</v>
      </c>
      <c r="D27" s="118">
        <v>2000</v>
      </c>
      <c r="E27" s="51" t="s">
        <v>10</v>
      </c>
      <c r="F27" s="131">
        <v>98.9</v>
      </c>
      <c r="G27" s="131">
        <v>98.2</v>
      </c>
      <c r="H27" s="131">
        <v>98</v>
      </c>
      <c r="I27" s="131">
        <v>96.9</v>
      </c>
      <c r="J27" s="98">
        <v>392</v>
      </c>
      <c r="K27" s="22"/>
    </row>
    <row r="28" spans="1:12" x14ac:dyDescent="0.25">
      <c r="B28" s="56"/>
      <c r="C28" s="56"/>
      <c r="D28" s="75"/>
      <c r="F28" s="75"/>
      <c r="G28" s="75"/>
      <c r="H28" s="75"/>
      <c r="I28" s="75"/>
      <c r="J28" s="50"/>
    </row>
    <row r="29" spans="1:12" x14ac:dyDescent="0.25">
      <c r="A29" s="76" t="s">
        <v>236</v>
      </c>
      <c r="B29"/>
      <c r="C29" s="4"/>
      <c r="D29" s="76"/>
      <c r="E29"/>
      <c r="F29" s="4"/>
      <c r="G29" s="6"/>
      <c r="H29" s="6"/>
      <c r="I29" s="6"/>
      <c r="J29" s="8"/>
      <c r="K29" s="4"/>
    </row>
    <row r="30" spans="1:12" x14ac:dyDescent="0.25">
      <c r="A30" s="76" t="s">
        <v>235</v>
      </c>
      <c r="B30"/>
      <c r="C30"/>
      <c r="D30" s="76"/>
      <c r="E30"/>
      <c r="F30" s="4"/>
      <c r="G30" s="47"/>
      <c r="H30" s="47"/>
      <c r="I30" s="47"/>
      <c r="J30" s="46"/>
      <c r="K30" s="4"/>
    </row>
    <row r="31" spans="1:12" x14ac:dyDescent="0.25">
      <c r="A31" s="76" t="s">
        <v>94</v>
      </c>
      <c r="B31"/>
      <c r="C31"/>
      <c r="D31" s="76"/>
      <c r="E31"/>
      <c r="F31" s="4"/>
      <c r="G31" s="47"/>
      <c r="H31" s="47"/>
      <c r="I31" s="47"/>
      <c r="J31" s="46"/>
      <c r="K31" s="4"/>
    </row>
    <row r="32" spans="1:12" x14ac:dyDescent="0.25">
      <c r="A32" s="69"/>
      <c r="B32" s="44"/>
      <c r="C32" s="47"/>
      <c r="D32" s="44"/>
      <c r="F32" s="4"/>
      <c r="G32" s="47"/>
      <c r="H32" s="47"/>
      <c r="I32" s="47"/>
      <c r="J32" s="46"/>
      <c r="K32" s="4"/>
    </row>
    <row r="33" spans="1:11" x14ac:dyDescent="0.25">
      <c r="A33" s="69"/>
      <c r="B33" s="44"/>
      <c r="C33" s="47"/>
      <c r="D33" s="44"/>
      <c r="F33" s="4"/>
      <c r="G33" s="47"/>
      <c r="H33" s="47"/>
      <c r="I33" s="47"/>
      <c r="J33" s="46"/>
      <c r="K33" s="4"/>
    </row>
    <row r="34" spans="1:11" x14ac:dyDescent="0.25">
      <c r="A34" s="69"/>
      <c r="B34" s="7"/>
      <c r="C34" s="6"/>
      <c r="D34" s="7"/>
      <c r="E34"/>
      <c r="F34" s="4"/>
      <c r="G34" s="6"/>
      <c r="H34" s="6"/>
      <c r="I34" s="6"/>
      <c r="J34" s="8"/>
      <c r="K34" s="4"/>
    </row>
  </sheetData>
  <mergeCells count="9">
    <mergeCell ref="F15:I15"/>
    <mergeCell ref="A13:K13"/>
    <mergeCell ref="A1:K1"/>
    <mergeCell ref="A2:K2"/>
    <mergeCell ref="A6:K6"/>
    <mergeCell ref="A7:K7"/>
    <mergeCell ref="B9:C9"/>
    <mergeCell ref="G9:H9"/>
    <mergeCell ref="A4:L4"/>
  </mergeCells>
  <phoneticPr fontId="0" type="noConversion"/>
  <pageMargins left="0.75" right="0.75" top="1" bottom="1" header="0.5" footer="0.5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>
      <selection activeCell="C26" sqref="C26"/>
    </sheetView>
  </sheetViews>
  <sheetFormatPr defaultColWidth="9.140625" defaultRowHeight="15.75" x14ac:dyDescent="0.25"/>
  <cols>
    <col min="1" max="1" width="6.42578125" style="9" bestFit="1" customWidth="1"/>
    <col min="2" max="2" width="13.7109375" style="1" bestFit="1" customWidth="1"/>
    <col min="3" max="3" width="14.42578125" style="1" customWidth="1"/>
    <col min="4" max="4" width="5.5703125" style="3" customWidth="1"/>
    <col min="5" max="5" width="16.7109375" style="1" bestFit="1" customWidth="1"/>
    <col min="6" max="7" width="4.28515625" style="3" bestFit="1" customWidth="1"/>
    <col min="8" max="8" width="5" style="3" bestFit="1" customWidth="1"/>
    <col min="9" max="9" width="4.42578125" style="3" bestFit="1" customWidth="1"/>
    <col min="10" max="10" width="6.7109375" style="3" customWidth="1"/>
    <col min="11" max="11" width="3.7109375" style="3" customWidth="1"/>
    <col min="12" max="12" width="3.42578125" style="1" customWidth="1"/>
    <col min="13" max="16384" width="9.140625" style="1"/>
  </cols>
  <sheetData>
    <row r="1" spans="1:1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7"/>
    </row>
    <row r="2" spans="1:1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7"/>
    </row>
    <row r="3" spans="1:14" ht="18.75" x14ac:dyDescent="0.3">
      <c r="A3" s="85"/>
      <c r="B3" s="24"/>
      <c r="C3" s="24"/>
      <c r="D3" s="24"/>
      <c r="E3" s="24"/>
      <c r="F3" s="24"/>
      <c r="G3" s="24"/>
      <c r="H3" s="24"/>
      <c r="I3" s="24"/>
      <c r="J3" s="24"/>
      <c r="K3" s="24"/>
      <c r="L3" s="17"/>
    </row>
    <row r="4" spans="1:14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60"/>
    </row>
    <row r="5" spans="1:14" s="26" customFormat="1" ht="15" x14ac:dyDescent="0.2">
      <c r="A5" s="108" t="s">
        <v>23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25"/>
    </row>
    <row r="6" spans="1:14" x14ac:dyDescent="0.25">
      <c r="A6" s="105" t="s">
        <v>297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8"/>
    </row>
    <row r="8" spans="1:14" x14ac:dyDescent="0.25">
      <c r="A8" s="106" t="s">
        <v>25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N8" s="16"/>
    </row>
    <row r="9" spans="1:14" x14ac:dyDescent="0.25">
      <c r="B9" s="4"/>
      <c r="C9" s="4"/>
      <c r="D9" s="9"/>
      <c r="E9" s="4"/>
      <c r="F9" s="9"/>
      <c r="G9" s="9"/>
      <c r="H9" s="9"/>
      <c r="I9" s="9"/>
      <c r="J9" s="64"/>
      <c r="K9" s="9"/>
    </row>
    <row r="10" spans="1:14" x14ac:dyDescent="0.25">
      <c r="A10" s="68" t="s">
        <v>1</v>
      </c>
      <c r="B10" s="62" t="s">
        <v>2</v>
      </c>
      <c r="C10" s="62"/>
      <c r="D10" s="62" t="s">
        <v>3</v>
      </c>
      <c r="E10" s="12" t="s">
        <v>4</v>
      </c>
      <c r="F10" s="62"/>
      <c r="G10" s="103" t="s">
        <v>5</v>
      </c>
      <c r="H10" s="103"/>
      <c r="I10" s="62"/>
      <c r="J10" s="62" t="s">
        <v>6</v>
      </c>
      <c r="K10" s="65" t="s">
        <v>33</v>
      </c>
      <c r="M10" s="10"/>
    </row>
    <row r="11" spans="1:14" x14ac:dyDescent="0.25">
      <c r="A11" s="70" t="s">
        <v>7</v>
      </c>
      <c r="B11" s="56" t="s">
        <v>200</v>
      </c>
      <c r="C11" s="122" t="s">
        <v>201</v>
      </c>
      <c r="D11" s="118">
        <v>2006</v>
      </c>
      <c r="E11" s="51" t="s">
        <v>36</v>
      </c>
      <c r="F11" s="4"/>
      <c r="G11" s="9">
        <v>86</v>
      </c>
      <c r="H11" s="9">
        <v>87</v>
      </c>
      <c r="I11" s="4"/>
      <c r="J11" s="77">
        <v>173</v>
      </c>
      <c r="K11" s="22">
        <v>3</v>
      </c>
      <c r="M11" s="70"/>
    </row>
    <row r="12" spans="1:14" x14ac:dyDescent="0.25">
      <c r="A12" s="70" t="s">
        <v>8</v>
      </c>
      <c r="B12" s="59" t="s">
        <v>99</v>
      </c>
      <c r="C12" s="124" t="s">
        <v>100</v>
      </c>
      <c r="D12" s="116">
        <v>2006</v>
      </c>
      <c r="E12" s="117" t="s">
        <v>98</v>
      </c>
      <c r="F12" s="4"/>
      <c r="G12" s="9">
        <v>83</v>
      </c>
      <c r="H12" s="9">
        <v>66</v>
      </c>
      <c r="I12" s="4"/>
      <c r="J12" s="77">
        <v>149</v>
      </c>
      <c r="K12" s="97">
        <v>1</v>
      </c>
    </row>
    <row r="13" spans="1:14" x14ac:dyDescent="0.25">
      <c r="A13" s="70" t="s">
        <v>9</v>
      </c>
      <c r="B13" s="59" t="s">
        <v>198</v>
      </c>
      <c r="C13" s="124" t="s">
        <v>199</v>
      </c>
      <c r="D13" s="116">
        <v>2008</v>
      </c>
      <c r="E13" s="117" t="s">
        <v>10</v>
      </c>
      <c r="F13" s="4"/>
      <c r="G13" s="9">
        <v>63</v>
      </c>
      <c r="H13" s="9">
        <v>60</v>
      </c>
      <c r="I13" s="4"/>
      <c r="J13" s="77">
        <v>123</v>
      </c>
      <c r="K13" s="22"/>
      <c r="M13" s="70"/>
    </row>
    <row r="14" spans="1:14" x14ac:dyDescent="0.25">
      <c r="A14" s="75" t="s">
        <v>108</v>
      </c>
      <c r="B14" s="1" t="s">
        <v>291</v>
      </c>
      <c r="C14" s="51" t="s">
        <v>197</v>
      </c>
      <c r="D14" s="118">
        <v>2005</v>
      </c>
      <c r="E14" s="51" t="s">
        <v>36</v>
      </c>
      <c r="F14" s="4"/>
      <c r="G14" s="9">
        <v>65</v>
      </c>
      <c r="H14" s="9">
        <v>54</v>
      </c>
      <c r="I14" s="4"/>
      <c r="J14" s="77">
        <v>119</v>
      </c>
      <c r="K14" s="22">
        <v>1</v>
      </c>
      <c r="M14" s="70"/>
    </row>
    <row r="15" spans="1:14" x14ac:dyDescent="0.25">
      <c r="A15" s="75" t="s">
        <v>109</v>
      </c>
      <c r="B15" s="13" t="s">
        <v>188</v>
      </c>
      <c r="C15" s="123" t="s">
        <v>189</v>
      </c>
      <c r="D15" s="116">
        <v>2007</v>
      </c>
      <c r="E15" s="117" t="s">
        <v>10</v>
      </c>
      <c r="F15" s="4"/>
      <c r="G15" s="9">
        <v>58</v>
      </c>
      <c r="H15" s="9">
        <v>46</v>
      </c>
      <c r="I15" s="4"/>
      <c r="J15" s="77">
        <v>104</v>
      </c>
      <c r="K15" s="72"/>
      <c r="M15" s="10"/>
    </row>
    <row r="16" spans="1:14" s="4" customFormat="1" x14ac:dyDescent="0.25">
      <c r="A16" s="75" t="s">
        <v>110</v>
      </c>
      <c r="B16" s="13" t="s">
        <v>208</v>
      </c>
      <c r="C16" s="123" t="s">
        <v>79</v>
      </c>
      <c r="D16" s="116">
        <v>2007</v>
      </c>
      <c r="E16" s="117" t="s">
        <v>10</v>
      </c>
      <c r="G16" s="9">
        <v>67</v>
      </c>
      <c r="H16" s="9">
        <v>37</v>
      </c>
      <c r="J16" s="77">
        <v>104</v>
      </c>
      <c r="K16" s="99"/>
      <c r="M16" s="64"/>
    </row>
    <row r="17" spans="1:13" s="4" customFormat="1" x14ac:dyDescent="0.25">
      <c r="A17" s="75" t="s">
        <v>111</v>
      </c>
      <c r="B17" s="13" t="s">
        <v>217</v>
      </c>
      <c r="C17" s="123" t="s">
        <v>216</v>
      </c>
      <c r="D17" s="116">
        <v>2007</v>
      </c>
      <c r="E17" s="117" t="s">
        <v>10</v>
      </c>
      <c r="G17" s="9">
        <v>49</v>
      </c>
      <c r="H17" s="9">
        <v>46</v>
      </c>
      <c r="J17" s="77">
        <v>95</v>
      </c>
      <c r="K17" s="22">
        <v>1</v>
      </c>
      <c r="M17" s="64"/>
    </row>
    <row r="18" spans="1:13" s="4" customFormat="1" x14ac:dyDescent="0.25">
      <c r="A18" s="75" t="s">
        <v>112</v>
      </c>
      <c r="B18" s="13" t="s">
        <v>66</v>
      </c>
      <c r="C18" s="123" t="s">
        <v>210</v>
      </c>
      <c r="D18" s="116">
        <v>2007</v>
      </c>
      <c r="E18" s="117" t="s">
        <v>10</v>
      </c>
      <c r="G18" s="9">
        <v>36</v>
      </c>
      <c r="H18" s="9">
        <v>34</v>
      </c>
      <c r="J18" s="77">
        <v>70</v>
      </c>
      <c r="K18" s="22"/>
      <c r="M18" s="64"/>
    </row>
    <row r="19" spans="1:13" s="4" customFormat="1" x14ac:dyDescent="0.25">
      <c r="A19" s="75" t="s">
        <v>113</v>
      </c>
      <c r="B19" s="4" t="s">
        <v>202</v>
      </c>
      <c r="C19" s="117" t="s">
        <v>196</v>
      </c>
      <c r="D19" s="116">
        <v>2007</v>
      </c>
      <c r="E19" s="51" t="s">
        <v>72</v>
      </c>
      <c r="G19" s="9">
        <v>26</v>
      </c>
      <c r="H19" s="9">
        <v>23</v>
      </c>
      <c r="J19" s="77">
        <v>49</v>
      </c>
      <c r="K19" s="99"/>
      <c r="M19" s="64"/>
    </row>
    <row r="20" spans="1:13" x14ac:dyDescent="0.25">
      <c r="A20" s="75" t="s">
        <v>114</v>
      </c>
      <c r="B20" s="4" t="s">
        <v>287</v>
      </c>
      <c r="C20" s="117" t="s">
        <v>87</v>
      </c>
      <c r="D20" s="116">
        <v>2009</v>
      </c>
      <c r="E20" s="51" t="s">
        <v>72</v>
      </c>
      <c r="F20" s="4"/>
      <c r="G20" s="9">
        <v>4</v>
      </c>
      <c r="H20" s="9">
        <v>16</v>
      </c>
      <c r="I20" s="4"/>
      <c r="J20" s="70">
        <v>20</v>
      </c>
      <c r="K20" s="30"/>
      <c r="L20" s="22"/>
    </row>
    <row r="21" spans="1:13" x14ac:dyDescent="0.25">
      <c r="B21" s="4"/>
      <c r="C21" s="4"/>
      <c r="D21" s="9"/>
      <c r="E21" s="96"/>
      <c r="F21" s="4"/>
      <c r="G21" s="9"/>
      <c r="H21" s="9"/>
      <c r="I21" s="4"/>
      <c r="J21" s="70"/>
      <c r="K21" s="30"/>
      <c r="L21" s="22"/>
    </row>
    <row r="22" spans="1:13" x14ac:dyDescent="0.25">
      <c r="A22" s="106" t="s">
        <v>29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22"/>
    </row>
    <row r="23" spans="1:13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22"/>
    </row>
    <row r="24" spans="1:13" x14ac:dyDescent="0.25">
      <c r="A24" s="68" t="s">
        <v>1</v>
      </c>
      <c r="B24" s="68" t="s">
        <v>2</v>
      </c>
      <c r="C24" s="68"/>
      <c r="D24" s="68" t="s">
        <v>3</v>
      </c>
      <c r="E24" s="12" t="s">
        <v>4</v>
      </c>
      <c r="F24" s="103" t="s">
        <v>5</v>
      </c>
      <c r="G24" s="103"/>
      <c r="H24" s="103"/>
      <c r="I24" s="103"/>
      <c r="J24" s="68" t="s">
        <v>6</v>
      </c>
      <c r="K24" s="72" t="s">
        <v>33</v>
      </c>
      <c r="L24" s="68" t="s">
        <v>298</v>
      </c>
    </row>
    <row r="25" spans="1:13" x14ac:dyDescent="0.25">
      <c r="A25" s="50" t="s">
        <v>7</v>
      </c>
      <c r="B25" s="56" t="s">
        <v>61</v>
      </c>
      <c r="C25" s="122" t="s">
        <v>62</v>
      </c>
      <c r="D25" s="118">
        <v>2003</v>
      </c>
      <c r="E25" s="51" t="s">
        <v>58</v>
      </c>
      <c r="F25" s="75">
        <v>88</v>
      </c>
      <c r="G25" s="75">
        <v>86</v>
      </c>
      <c r="H25" s="75">
        <v>88</v>
      </c>
      <c r="I25" s="75">
        <v>88</v>
      </c>
      <c r="J25" s="50">
        <v>350</v>
      </c>
      <c r="K25" s="58">
        <v>5</v>
      </c>
      <c r="L25" s="22" t="s">
        <v>8</v>
      </c>
    </row>
    <row r="26" spans="1:13" x14ac:dyDescent="0.25">
      <c r="A26" s="50" t="s">
        <v>8</v>
      </c>
      <c r="B26" s="56" t="s">
        <v>59</v>
      </c>
      <c r="C26" s="122" t="s">
        <v>60</v>
      </c>
      <c r="D26" s="118">
        <v>2004</v>
      </c>
      <c r="E26" s="51" t="s">
        <v>98</v>
      </c>
      <c r="F26" s="75">
        <v>83</v>
      </c>
      <c r="G26" s="75">
        <v>88</v>
      </c>
      <c r="H26" s="75">
        <v>89</v>
      </c>
      <c r="I26" s="75">
        <v>89</v>
      </c>
      <c r="J26" s="50">
        <v>349</v>
      </c>
      <c r="K26" s="58">
        <v>3</v>
      </c>
      <c r="L26" s="22" t="s">
        <v>8</v>
      </c>
    </row>
    <row r="27" spans="1:13" x14ac:dyDescent="0.25">
      <c r="A27" s="50" t="s">
        <v>9</v>
      </c>
      <c r="B27" s="56" t="s">
        <v>200</v>
      </c>
      <c r="C27" s="122" t="s">
        <v>201</v>
      </c>
      <c r="D27" s="118">
        <v>2006</v>
      </c>
      <c r="E27" s="51" t="s">
        <v>36</v>
      </c>
      <c r="F27" s="75">
        <v>86</v>
      </c>
      <c r="G27" s="75">
        <v>78</v>
      </c>
      <c r="H27" s="75">
        <v>89</v>
      </c>
      <c r="I27" s="75">
        <v>87</v>
      </c>
      <c r="J27" s="50">
        <v>340</v>
      </c>
      <c r="K27" s="58">
        <v>6</v>
      </c>
      <c r="L27" s="22" t="s">
        <v>8</v>
      </c>
    </row>
    <row r="28" spans="1:13" x14ac:dyDescent="0.25">
      <c r="A28" s="75" t="s">
        <v>108</v>
      </c>
      <c r="B28" s="1" t="s">
        <v>50</v>
      </c>
      <c r="C28" s="51" t="s">
        <v>51</v>
      </c>
      <c r="D28" s="118">
        <v>2002</v>
      </c>
      <c r="E28" s="51" t="s">
        <v>40</v>
      </c>
      <c r="F28" s="75">
        <v>88</v>
      </c>
      <c r="G28" s="75">
        <v>84</v>
      </c>
      <c r="H28" s="75">
        <v>78</v>
      </c>
      <c r="I28" s="75">
        <v>85</v>
      </c>
      <c r="J28" s="50">
        <v>335</v>
      </c>
      <c r="K28" s="58">
        <v>5</v>
      </c>
      <c r="L28" s="22" t="s">
        <v>9</v>
      </c>
    </row>
    <row r="29" spans="1:13" x14ac:dyDescent="0.25">
      <c r="A29" s="75" t="s">
        <v>109</v>
      </c>
      <c r="B29" s="1" t="s">
        <v>48</v>
      </c>
      <c r="C29" s="51" t="s">
        <v>49</v>
      </c>
      <c r="D29" s="118">
        <v>2002</v>
      </c>
      <c r="E29" s="51" t="s">
        <v>40</v>
      </c>
      <c r="F29" s="75">
        <v>82</v>
      </c>
      <c r="G29" s="75">
        <v>84</v>
      </c>
      <c r="H29" s="75">
        <v>85</v>
      </c>
      <c r="I29" s="75">
        <v>84</v>
      </c>
      <c r="J29" s="50">
        <v>335</v>
      </c>
      <c r="K29" s="30"/>
      <c r="L29" s="22" t="s">
        <v>9</v>
      </c>
    </row>
    <row r="30" spans="1:13" x14ac:dyDescent="0.25">
      <c r="A30" s="75" t="s">
        <v>110</v>
      </c>
      <c r="B30" s="1" t="s">
        <v>56</v>
      </c>
      <c r="C30" s="51" t="s">
        <v>57</v>
      </c>
      <c r="D30" s="118">
        <v>2003</v>
      </c>
      <c r="E30" s="51" t="s">
        <v>58</v>
      </c>
      <c r="F30" s="75">
        <v>88</v>
      </c>
      <c r="G30" s="75">
        <v>81</v>
      </c>
      <c r="H30" s="75">
        <v>83</v>
      </c>
      <c r="I30" s="75">
        <v>81</v>
      </c>
      <c r="J30" s="50">
        <v>333</v>
      </c>
      <c r="K30" s="58">
        <v>3</v>
      </c>
      <c r="L30" s="22" t="s">
        <v>9</v>
      </c>
    </row>
    <row r="31" spans="1:13" x14ac:dyDescent="0.25">
      <c r="A31" s="75" t="s">
        <v>111</v>
      </c>
      <c r="B31" s="1" t="s">
        <v>283</v>
      </c>
      <c r="C31" s="51" t="s">
        <v>284</v>
      </c>
      <c r="D31" s="118">
        <v>2005</v>
      </c>
      <c r="E31" s="51" t="s">
        <v>230</v>
      </c>
      <c r="F31" s="75">
        <v>65</v>
      </c>
      <c r="G31" s="75">
        <v>73</v>
      </c>
      <c r="H31" s="75">
        <v>80</v>
      </c>
      <c r="I31" s="75">
        <v>83</v>
      </c>
      <c r="J31" s="50">
        <v>301</v>
      </c>
      <c r="K31" s="58">
        <v>3</v>
      </c>
      <c r="L31" s="22"/>
    </row>
    <row r="32" spans="1:13" x14ac:dyDescent="0.25">
      <c r="A32" s="75" t="s">
        <v>112</v>
      </c>
      <c r="B32" s="1" t="s">
        <v>285</v>
      </c>
      <c r="C32" s="51" t="s">
        <v>284</v>
      </c>
      <c r="D32" s="118">
        <v>2006</v>
      </c>
      <c r="E32" s="51" t="s">
        <v>230</v>
      </c>
      <c r="F32" s="75">
        <v>71</v>
      </c>
      <c r="G32" s="75">
        <v>60</v>
      </c>
      <c r="H32" s="75">
        <v>81</v>
      </c>
      <c r="I32" s="75">
        <v>74</v>
      </c>
      <c r="J32" s="50">
        <v>286</v>
      </c>
      <c r="K32" s="30"/>
      <c r="L32" s="22"/>
    </row>
    <row r="33" spans="1:12" x14ac:dyDescent="0.25">
      <c r="A33" s="75" t="s">
        <v>113</v>
      </c>
      <c r="B33" s="1" t="s">
        <v>198</v>
      </c>
      <c r="C33" s="51" t="s">
        <v>199</v>
      </c>
      <c r="D33" s="118">
        <v>2007</v>
      </c>
      <c r="E33" s="51" t="s">
        <v>10</v>
      </c>
      <c r="F33" s="75">
        <v>67</v>
      </c>
      <c r="G33" s="75">
        <v>71</v>
      </c>
      <c r="H33" s="75">
        <v>74</v>
      </c>
      <c r="I33" s="75">
        <v>63</v>
      </c>
      <c r="J33" s="50">
        <v>275</v>
      </c>
      <c r="K33" s="22">
        <v>1</v>
      </c>
      <c r="L33" s="22"/>
    </row>
    <row r="34" spans="1:12" x14ac:dyDescent="0.25">
      <c r="A34" s="75" t="s">
        <v>114</v>
      </c>
      <c r="B34" s="1" t="s">
        <v>291</v>
      </c>
      <c r="C34" s="51" t="s">
        <v>197</v>
      </c>
      <c r="D34" s="118">
        <v>2005</v>
      </c>
      <c r="E34" s="51" t="s">
        <v>36</v>
      </c>
      <c r="F34" s="75">
        <v>61</v>
      </c>
      <c r="G34" s="75">
        <v>53</v>
      </c>
      <c r="H34" s="75">
        <v>56</v>
      </c>
      <c r="I34" s="75">
        <v>66</v>
      </c>
      <c r="J34" s="50">
        <v>236</v>
      </c>
      <c r="K34" s="30"/>
      <c r="L34" s="22"/>
    </row>
    <row r="35" spans="1:12" x14ac:dyDescent="0.25">
      <c r="B35" s="4"/>
      <c r="C35" s="4"/>
      <c r="D35" s="9"/>
      <c r="E35" s="13"/>
      <c r="F35" s="9"/>
      <c r="G35" s="9"/>
      <c r="H35" s="9"/>
      <c r="I35" s="9"/>
      <c r="J35" s="70"/>
      <c r="K35" s="30"/>
      <c r="L35" s="22"/>
    </row>
    <row r="36" spans="1:12" x14ac:dyDescent="0.25">
      <c r="A36" s="76" t="s">
        <v>236</v>
      </c>
      <c r="B36"/>
      <c r="C36" s="4"/>
      <c r="D36" s="76"/>
      <c r="F36" s="4"/>
      <c r="G36" s="54"/>
      <c r="H36" s="54"/>
      <c r="I36" s="54"/>
      <c r="J36" s="66"/>
      <c r="K36" s="1"/>
    </row>
    <row r="37" spans="1:12" x14ac:dyDescent="0.25">
      <c r="A37" s="76" t="s">
        <v>235</v>
      </c>
      <c r="B37"/>
      <c r="C37"/>
      <c r="D37" s="76"/>
      <c r="F37" s="4"/>
      <c r="G37" s="54"/>
      <c r="H37" s="54"/>
      <c r="I37" s="54"/>
      <c r="J37" s="66"/>
      <c r="K37" s="1"/>
    </row>
    <row r="38" spans="1:12" x14ac:dyDescent="0.25">
      <c r="A38" s="76" t="s">
        <v>94</v>
      </c>
      <c r="B38"/>
      <c r="C38"/>
      <c r="D38" s="76"/>
      <c r="F38" s="4"/>
      <c r="G38" s="54"/>
      <c r="H38" s="54"/>
      <c r="I38" s="54"/>
      <c r="J38" s="66"/>
      <c r="K38" s="1"/>
    </row>
    <row r="39" spans="1:12" x14ac:dyDescent="0.25">
      <c r="A39" s="69"/>
      <c r="B39" s="63"/>
      <c r="C39" s="54"/>
      <c r="D39" s="63"/>
      <c r="F39" s="4"/>
      <c r="G39" s="54"/>
      <c r="H39" s="54"/>
      <c r="I39" s="54"/>
      <c r="J39" s="66"/>
      <c r="K39" s="1"/>
    </row>
    <row r="40" spans="1:12" x14ac:dyDescent="0.25">
      <c r="A40" s="69"/>
      <c r="B40" s="63"/>
      <c r="C40" s="54"/>
      <c r="D40" s="63"/>
      <c r="E40"/>
      <c r="F40" s="4"/>
      <c r="G40" s="54"/>
      <c r="H40" s="54"/>
      <c r="I40" s="54"/>
      <c r="J40" s="66"/>
      <c r="K40" s="1"/>
    </row>
  </sheetData>
  <mergeCells count="9">
    <mergeCell ref="A8:K8"/>
    <mergeCell ref="G10:H10"/>
    <mergeCell ref="A22:K22"/>
    <mergeCell ref="F24:I24"/>
    <mergeCell ref="A1:K1"/>
    <mergeCell ref="A2:K2"/>
    <mergeCell ref="A5:K5"/>
    <mergeCell ref="A6:K6"/>
    <mergeCell ref="A4:L4"/>
  </mergeCells>
  <hyperlinks>
    <hyperlink ref="A5" r:id="rId1"/>
  </hyperlinks>
  <pageMargins left="0.75" right="0.75" top="1" bottom="1" header="0.5" footer="0.5"/>
  <pageSetup paperSize="9" scale="9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G27" sqref="G27"/>
    </sheetView>
  </sheetViews>
  <sheetFormatPr defaultColWidth="9.140625" defaultRowHeight="15.75" x14ac:dyDescent="0.25"/>
  <cols>
    <col min="1" max="1" width="6.42578125" style="9" bestFit="1" customWidth="1"/>
    <col min="2" max="2" width="15.28515625" style="1" customWidth="1"/>
    <col min="3" max="3" width="13" style="1" customWidth="1"/>
    <col min="4" max="4" width="5.28515625" style="3" customWidth="1"/>
    <col min="5" max="5" width="13.7109375" style="1" customWidth="1"/>
    <col min="6" max="9" width="5.7109375" style="3" customWidth="1"/>
    <col min="10" max="10" width="6.7109375" style="3" customWidth="1"/>
    <col min="11" max="11" width="3.42578125" style="9" customWidth="1"/>
    <col min="12" max="12" width="3.140625" style="4" customWidth="1"/>
    <col min="13" max="16384" width="9.140625" style="1"/>
  </cols>
  <sheetData>
    <row r="1" spans="1:1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8"/>
    </row>
    <row r="2" spans="1:1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4" ht="18.75" x14ac:dyDescent="0.3">
      <c r="A3" s="85"/>
      <c r="B3" s="24"/>
      <c r="C3" s="24"/>
      <c r="D3" s="24"/>
      <c r="E3" s="24"/>
      <c r="F3" s="24"/>
      <c r="G3" s="24"/>
      <c r="H3" s="24"/>
      <c r="I3" s="24"/>
      <c r="J3" s="24"/>
      <c r="K3" s="85"/>
    </row>
    <row r="4" spans="1:14" ht="18.75" x14ac:dyDescent="0.3">
      <c r="A4" s="85"/>
      <c r="B4" s="24"/>
      <c r="C4" s="24"/>
      <c r="D4" s="24"/>
      <c r="E4" s="24"/>
      <c r="F4" s="24"/>
      <c r="G4" s="24"/>
      <c r="H4" s="24"/>
      <c r="I4" s="24"/>
      <c r="J4" s="24"/>
      <c r="K4" s="85"/>
    </row>
    <row r="5" spans="1:14" x14ac:dyDescent="0.25">
      <c r="A5" s="107" t="s">
        <v>193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60"/>
      <c r="N5" s="16"/>
    </row>
    <row r="6" spans="1:14" x14ac:dyDescent="0.25">
      <c r="A6" s="108" t="s">
        <v>23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4" x14ac:dyDescent="0.25">
      <c r="A7" s="105" t="s">
        <v>300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4" x14ac:dyDescent="0.25">
      <c r="A8" s="70"/>
      <c r="B8" s="56"/>
      <c r="C8" s="56"/>
      <c r="F8" s="1"/>
      <c r="G8" s="1"/>
      <c r="H8" s="1"/>
      <c r="J8" s="50"/>
    </row>
    <row r="9" spans="1:14" x14ac:dyDescent="0.25">
      <c r="A9" s="109" t="s">
        <v>11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4" x14ac:dyDescent="0.25">
      <c r="A10" s="71"/>
      <c r="B10" s="21"/>
      <c r="C10" s="21"/>
      <c r="D10" s="21"/>
      <c r="E10" s="21"/>
      <c r="F10" s="21"/>
      <c r="G10" s="21"/>
      <c r="H10" s="21"/>
      <c r="I10" s="21"/>
      <c r="J10" s="21"/>
      <c r="K10" s="71"/>
    </row>
    <row r="11" spans="1:14" x14ac:dyDescent="0.25">
      <c r="A11" s="68" t="s">
        <v>1</v>
      </c>
      <c r="B11" s="11" t="s">
        <v>2</v>
      </c>
      <c r="C11" s="11"/>
      <c r="D11" s="11" t="s">
        <v>3</v>
      </c>
      <c r="E11" s="12" t="s">
        <v>4</v>
      </c>
      <c r="F11" s="103" t="s">
        <v>5</v>
      </c>
      <c r="G11" s="103"/>
      <c r="H11" s="103"/>
      <c r="I11" s="103"/>
      <c r="J11" s="11" t="s">
        <v>6</v>
      </c>
      <c r="K11" s="132" t="s">
        <v>33</v>
      </c>
      <c r="L11" s="99" t="s">
        <v>298</v>
      </c>
    </row>
    <row r="12" spans="1:14" x14ac:dyDescent="0.25">
      <c r="A12" s="70" t="s">
        <v>7</v>
      </c>
      <c r="B12" s="56" t="s">
        <v>63</v>
      </c>
      <c r="C12" s="122" t="s">
        <v>30</v>
      </c>
      <c r="D12" s="118">
        <v>2002</v>
      </c>
      <c r="E12" s="51" t="s">
        <v>10</v>
      </c>
      <c r="F12" s="75">
        <v>99.6</v>
      </c>
      <c r="G12" s="75">
        <v>97.1</v>
      </c>
      <c r="H12" s="75">
        <v>97.6</v>
      </c>
      <c r="I12" s="75">
        <v>98.3</v>
      </c>
      <c r="J12" s="50">
        <v>392.6</v>
      </c>
      <c r="K12" s="119">
        <v>15</v>
      </c>
      <c r="L12" s="22" t="s">
        <v>7</v>
      </c>
    </row>
    <row r="13" spans="1:14" x14ac:dyDescent="0.25">
      <c r="A13" s="70" t="s">
        <v>8</v>
      </c>
      <c r="B13" s="56" t="s">
        <v>164</v>
      </c>
      <c r="C13" s="122" t="s">
        <v>292</v>
      </c>
      <c r="D13" s="118">
        <v>2004</v>
      </c>
      <c r="E13" s="51" t="s">
        <v>47</v>
      </c>
      <c r="F13" s="75">
        <v>89.7</v>
      </c>
      <c r="G13" s="75">
        <v>93.7</v>
      </c>
      <c r="H13" s="75">
        <v>97.4</v>
      </c>
      <c r="I13" s="75">
        <v>94.6</v>
      </c>
      <c r="J13" s="50">
        <v>375.4</v>
      </c>
      <c r="K13" s="119">
        <v>6</v>
      </c>
      <c r="L13" s="22" t="s">
        <v>7</v>
      </c>
    </row>
    <row r="14" spans="1:14" x14ac:dyDescent="0.25">
      <c r="A14" s="70" t="s">
        <v>9</v>
      </c>
      <c r="B14" s="56" t="s">
        <v>293</v>
      </c>
      <c r="C14" s="122" t="s">
        <v>280</v>
      </c>
      <c r="D14" s="118">
        <v>2004</v>
      </c>
      <c r="E14" s="51" t="s">
        <v>47</v>
      </c>
      <c r="F14" s="75">
        <v>92.5</v>
      </c>
      <c r="G14" s="75">
        <v>93.4</v>
      </c>
      <c r="H14" s="75">
        <v>91.9</v>
      </c>
      <c r="I14" s="75">
        <v>92.6</v>
      </c>
      <c r="J14" s="50">
        <v>370.4</v>
      </c>
      <c r="K14" s="119">
        <v>6</v>
      </c>
      <c r="L14" s="22" t="s">
        <v>7</v>
      </c>
    </row>
    <row r="15" spans="1:14" s="4" customFormat="1" x14ac:dyDescent="0.25">
      <c r="A15" s="9" t="s">
        <v>108</v>
      </c>
      <c r="B15" s="1" t="s">
        <v>281</v>
      </c>
      <c r="C15" s="51" t="s">
        <v>282</v>
      </c>
      <c r="D15" s="118">
        <v>2004</v>
      </c>
      <c r="E15" s="51" t="s">
        <v>47</v>
      </c>
      <c r="F15" s="75">
        <v>90.9</v>
      </c>
      <c r="G15" s="75">
        <v>92.5</v>
      </c>
      <c r="H15" s="75">
        <v>94.1</v>
      </c>
      <c r="I15" s="75">
        <v>92.3</v>
      </c>
      <c r="J15" s="50">
        <v>369.8</v>
      </c>
      <c r="K15" s="119">
        <v>9</v>
      </c>
      <c r="L15" s="22" t="s">
        <v>8</v>
      </c>
    </row>
    <row r="16" spans="1:14" x14ac:dyDescent="0.25">
      <c r="A16" s="9" t="s">
        <v>109</v>
      </c>
      <c r="B16" s="1" t="s">
        <v>176</v>
      </c>
      <c r="C16" s="51" t="s">
        <v>177</v>
      </c>
      <c r="D16" s="118">
        <v>2003</v>
      </c>
      <c r="E16" s="51" t="s">
        <v>12</v>
      </c>
      <c r="F16" s="75">
        <v>90.2</v>
      </c>
      <c r="G16" s="75">
        <v>93.4</v>
      </c>
      <c r="H16" s="75">
        <v>94.3</v>
      </c>
      <c r="I16" s="75">
        <v>88.4</v>
      </c>
      <c r="J16" s="50">
        <v>366.3</v>
      </c>
      <c r="K16" s="119">
        <v>3</v>
      </c>
      <c r="L16" s="22" t="s">
        <v>9</v>
      </c>
    </row>
    <row r="17" spans="1:12" x14ac:dyDescent="0.25">
      <c r="A17" s="9" t="s">
        <v>110</v>
      </c>
      <c r="B17" s="1" t="s">
        <v>294</v>
      </c>
      <c r="C17" s="51" t="s">
        <v>212</v>
      </c>
      <c r="D17" s="118">
        <v>2004</v>
      </c>
      <c r="E17" s="51" t="s">
        <v>47</v>
      </c>
      <c r="F17" s="75">
        <v>87.1</v>
      </c>
      <c r="G17" s="75">
        <v>88.9</v>
      </c>
      <c r="H17" s="75">
        <v>93.3</v>
      </c>
      <c r="I17" s="75">
        <v>89.9</v>
      </c>
      <c r="J17" s="50">
        <v>359.2</v>
      </c>
      <c r="K17" s="119">
        <v>5</v>
      </c>
      <c r="L17" s="95"/>
    </row>
    <row r="18" spans="1:12" x14ac:dyDescent="0.25">
      <c r="A18" s="9" t="s">
        <v>111</v>
      </c>
      <c r="B18" s="1" t="s">
        <v>174</v>
      </c>
      <c r="C18" s="51" t="s">
        <v>175</v>
      </c>
      <c r="D18" s="118">
        <v>2001</v>
      </c>
      <c r="E18" s="51" t="s">
        <v>40</v>
      </c>
      <c r="F18" s="9">
        <v>68.3</v>
      </c>
      <c r="G18" s="75">
        <v>86.1</v>
      </c>
      <c r="H18" s="75">
        <v>89.3</v>
      </c>
      <c r="I18" s="75">
        <v>90.2</v>
      </c>
      <c r="J18" s="50">
        <v>333.9</v>
      </c>
      <c r="K18" s="119">
        <v>2</v>
      </c>
      <c r="L18" s="121"/>
    </row>
    <row r="19" spans="1:12" x14ac:dyDescent="0.25">
      <c r="A19" s="70"/>
      <c r="L19" s="121"/>
    </row>
    <row r="20" spans="1:12" x14ac:dyDescent="0.25">
      <c r="A20" s="76" t="s">
        <v>236</v>
      </c>
      <c r="B20"/>
      <c r="C20" s="4"/>
      <c r="D20" s="76"/>
      <c r="E20" s="44"/>
      <c r="F20" s="1"/>
      <c r="L20" s="9"/>
    </row>
    <row r="21" spans="1:12" x14ac:dyDescent="0.25">
      <c r="A21" s="76" t="s">
        <v>235</v>
      </c>
      <c r="B21"/>
      <c r="C21"/>
      <c r="D21" s="76"/>
      <c r="E21" s="44"/>
      <c r="F21" s="1"/>
      <c r="L21" s="9"/>
    </row>
    <row r="22" spans="1:12" x14ac:dyDescent="0.25">
      <c r="A22" s="76" t="s">
        <v>94</v>
      </c>
      <c r="B22"/>
      <c r="C22"/>
      <c r="D22" s="76"/>
      <c r="E22" s="44"/>
      <c r="F22" s="1"/>
      <c r="L22" s="9"/>
    </row>
    <row r="23" spans="1:12" x14ac:dyDescent="0.25">
      <c r="B23" s="3"/>
      <c r="D23" s="1"/>
      <c r="E23" s="3"/>
      <c r="F23" s="1"/>
      <c r="L23" s="9"/>
    </row>
    <row r="24" spans="1:12" x14ac:dyDescent="0.25">
      <c r="B24" s="3"/>
      <c r="D24" s="1"/>
      <c r="E24" s="3"/>
      <c r="F24" s="1"/>
      <c r="L24" s="9"/>
    </row>
    <row r="25" spans="1:12" x14ac:dyDescent="0.25">
      <c r="B25" s="3"/>
      <c r="D25" s="1"/>
      <c r="E25" s="3"/>
      <c r="F25" s="1"/>
      <c r="L25" s="9"/>
    </row>
    <row r="26" spans="1:12" x14ac:dyDescent="0.25">
      <c r="B26" s="3"/>
      <c r="D26" s="1"/>
      <c r="E26" s="3"/>
      <c r="F26" s="1"/>
      <c r="L26" s="9"/>
    </row>
  </sheetData>
  <mergeCells count="7">
    <mergeCell ref="F11:I11"/>
    <mergeCell ref="A9:K9"/>
    <mergeCell ref="A1:K1"/>
    <mergeCell ref="A2:K2"/>
    <mergeCell ref="A6:K6"/>
    <mergeCell ref="A7:K7"/>
    <mergeCell ref="A5:L5"/>
  </mergeCells>
  <hyperlinks>
    <hyperlink ref="A6" r:id="rId1"/>
  </hyperlinks>
  <pageMargins left="0.7" right="0.7" top="0.75" bottom="0.75" header="0.3" footer="0.3"/>
  <pageSetup paperSize="9" scale="99" orientation="portrait" verticalDpi="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zoomScaleSheetLayoutView="95" workbookViewId="0">
      <selection activeCell="M16" sqref="M16"/>
    </sheetView>
  </sheetViews>
  <sheetFormatPr defaultColWidth="9.140625" defaultRowHeight="15.75" x14ac:dyDescent="0.25"/>
  <cols>
    <col min="1" max="1" width="6.42578125" style="9" bestFit="1" customWidth="1"/>
    <col min="2" max="2" width="12.7109375" style="1" bestFit="1" customWidth="1"/>
    <col min="3" max="3" width="14.42578125" style="1" customWidth="1"/>
    <col min="4" max="4" width="6" style="3" customWidth="1"/>
    <col min="5" max="5" width="17.85546875" style="1" bestFit="1" customWidth="1"/>
    <col min="6" max="7" width="4.140625" style="3" bestFit="1" customWidth="1"/>
    <col min="8" max="8" width="4" style="3" bestFit="1" customWidth="1"/>
    <col min="9" max="9" width="4.42578125" style="3" bestFit="1" customWidth="1"/>
    <col min="10" max="10" width="6.140625" style="3" customWidth="1"/>
    <col min="11" max="11" width="3.5703125" style="48" customWidth="1"/>
    <col min="12" max="12" width="3.42578125" style="9" customWidth="1"/>
    <col min="13" max="16384" width="9.140625" style="1"/>
  </cols>
  <sheetData>
    <row r="1" spans="1:13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7"/>
    </row>
    <row r="2" spans="1:13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7"/>
    </row>
    <row r="3" spans="1:13" ht="18.75" x14ac:dyDescent="0.3">
      <c r="A3" s="85"/>
      <c r="B3" s="24"/>
      <c r="C3" s="24"/>
      <c r="D3" s="24"/>
      <c r="E3" s="24"/>
      <c r="F3" s="24"/>
      <c r="G3" s="24"/>
      <c r="H3" s="24"/>
      <c r="I3" s="24"/>
      <c r="J3" s="24"/>
      <c r="K3" s="85"/>
      <c r="L3" s="85"/>
      <c r="M3" s="17"/>
    </row>
    <row r="4" spans="1:13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x14ac:dyDescent="0.25">
      <c r="A5" s="105" t="s">
        <v>179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8"/>
    </row>
    <row r="6" spans="1:13" x14ac:dyDescent="0.25">
      <c r="A6" s="106" t="s">
        <v>32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3" x14ac:dyDescent="0.25">
      <c r="B7" s="4"/>
      <c r="C7" s="4"/>
      <c r="D7" s="9"/>
      <c r="E7" s="4"/>
      <c r="F7" s="9"/>
      <c r="G7" s="9"/>
      <c r="H7" s="9"/>
      <c r="I7" s="9"/>
      <c r="J7" s="10"/>
      <c r="K7" s="70"/>
    </row>
    <row r="8" spans="1:13" x14ac:dyDescent="0.25">
      <c r="A8" s="68" t="s">
        <v>1</v>
      </c>
      <c r="B8" s="103" t="s">
        <v>2</v>
      </c>
      <c r="C8" s="103"/>
      <c r="D8" s="11" t="s">
        <v>3</v>
      </c>
      <c r="E8" s="12" t="s">
        <v>4</v>
      </c>
      <c r="G8" s="103" t="s">
        <v>5</v>
      </c>
      <c r="H8" s="103"/>
      <c r="J8" s="11" t="s">
        <v>6</v>
      </c>
      <c r="K8" s="72" t="s">
        <v>33</v>
      </c>
      <c r="L8" s="68"/>
    </row>
    <row r="9" spans="1:13" x14ac:dyDescent="0.25">
      <c r="A9" s="70" t="s">
        <v>7</v>
      </c>
      <c r="B9" s="80" t="s">
        <v>228</v>
      </c>
      <c r="C9" s="122" t="s">
        <v>229</v>
      </c>
      <c r="D9" s="118">
        <v>2006</v>
      </c>
      <c r="E9" s="51" t="s">
        <v>230</v>
      </c>
      <c r="F9" s="1"/>
      <c r="G9" s="81">
        <v>80</v>
      </c>
      <c r="H9" s="81">
        <v>86</v>
      </c>
      <c r="I9" s="1"/>
      <c r="J9" s="79">
        <v>166</v>
      </c>
      <c r="K9" s="72"/>
      <c r="L9" s="68"/>
    </row>
    <row r="10" spans="1:13" x14ac:dyDescent="0.25">
      <c r="A10" s="70" t="s">
        <v>8</v>
      </c>
      <c r="B10" s="80" t="s">
        <v>213</v>
      </c>
      <c r="C10" s="122" t="s">
        <v>214</v>
      </c>
      <c r="D10" s="118">
        <v>2006</v>
      </c>
      <c r="E10" s="51" t="s">
        <v>98</v>
      </c>
      <c r="F10" s="1"/>
      <c r="G10" s="81">
        <v>86</v>
      </c>
      <c r="H10" s="81">
        <v>74</v>
      </c>
      <c r="I10" s="1"/>
      <c r="J10" s="79">
        <v>160</v>
      </c>
      <c r="K10" s="58"/>
      <c r="L10" s="68"/>
    </row>
    <row r="11" spans="1:13" x14ac:dyDescent="0.25">
      <c r="A11" s="70" t="s">
        <v>9</v>
      </c>
      <c r="B11" s="56" t="s">
        <v>176</v>
      </c>
      <c r="C11" s="122" t="s">
        <v>184</v>
      </c>
      <c r="D11" s="118">
        <v>2007</v>
      </c>
      <c r="E11" s="51" t="s">
        <v>10</v>
      </c>
      <c r="F11" s="1"/>
      <c r="G11" s="81">
        <v>57</v>
      </c>
      <c r="H11" s="81">
        <v>64</v>
      </c>
      <c r="I11" s="1"/>
      <c r="J11" s="79">
        <v>121</v>
      </c>
      <c r="L11" s="68"/>
    </row>
    <row r="12" spans="1:13" x14ac:dyDescent="0.25">
      <c r="A12" s="9" t="s">
        <v>108</v>
      </c>
      <c r="B12" s="82" t="s">
        <v>211</v>
      </c>
      <c r="C12" s="51" t="s">
        <v>212</v>
      </c>
      <c r="D12" s="118">
        <v>2006</v>
      </c>
      <c r="E12" s="51" t="s">
        <v>98</v>
      </c>
      <c r="F12" s="1"/>
      <c r="G12" s="81">
        <v>56</v>
      </c>
      <c r="H12" s="81">
        <v>44</v>
      </c>
      <c r="I12" s="1"/>
      <c r="J12" s="79">
        <v>100</v>
      </c>
      <c r="L12" s="68"/>
    </row>
    <row r="13" spans="1:13" x14ac:dyDescent="0.25">
      <c r="A13" s="9" t="s">
        <v>109</v>
      </c>
      <c r="B13" s="82" t="s">
        <v>76</v>
      </c>
      <c r="C13" s="51" t="s">
        <v>15</v>
      </c>
      <c r="D13" s="118">
        <v>2009</v>
      </c>
      <c r="E13" s="51" t="s">
        <v>10</v>
      </c>
      <c r="F13" s="1"/>
      <c r="G13" s="81">
        <v>43</v>
      </c>
      <c r="H13" s="81">
        <v>53</v>
      </c>
      <c r="I13" s="1"/>
      <c r="J13" s="79">
        <v>96</v>
      </c>
      <c r="K13" s="72"/>
      <c r="L13" s="68"/>
    </row>
    <row r="14" spans="1:13" x14ac:dyDescent="0.25">
      <c r="A14" s="9" t="s">
        <v>110</v>
      </c>
      <c r="B14" s="1" t="s">
        <v>195</v>
      </c>
      <c r="C14" s="51" t="s">
        <v>196</v>
      </c>
      <c r="D14" s="118">
        <v>2007</v>
      </c>
      <c r="E14" s="51" t="s">
        <v>72</v>
      </c>
      <c r="F14" s="1"/>
      <c r="G14" s="81">
        <v>47</v>
      </c>
      <c r="H14" s="81">
        <v>38</v>
      </c>
      <c r="I14" s="1"/>
      <c r="J14" s="79">
        <v>85</v>
      </c>
    </row>
    <row r="15" spans="1:13" x14ac:dyDescent="0.25">
      <c r="A15" s="9" t="s">
        <v>111</v>
      </c>
      <c r="B15" s="82" t="s">
        <v>182</v>
      </c>
      <c r="C15" s="51" t="s">
        <v>183</v>
      </c>
      <c r="D15" s="118">
        <v>2007</v>
      </c>
      <c r="E15" s="51" t="s">
        <v>10</v>
      </c>
      <c r="F15" s="1"/>
      <c r="G15" s="81">
        <v>26</v>
      </c>
      <c r="H15" s="81">
        <v>47</v>
      </c>
      <c r="I15" s="1"/>
      <c r="J15" s="79">
        <v>73</v>
      </c>
      <c r="K15" s="72"/>
      <c r="L15" s="68"/>
    </row>
    <row r="16" spans="1:13" x14ac:dyDescent="0.25">
      <c r="A16" s="9" t="s">
        <v>112</v>
      </c>
      <c r="B16" s="82" t="s">
        <v>186</v>
      </c>
      <c r="C16" s="51" t="s">
        <v>187</v>
      </c>
      <c r="D16" s="118">
        <v>2007</v>
      </c>
      <c r="E16" s="51" t="s">
        <v>10</v>
      </c>
      <c r="F16" s="1"/>
      <c r="G16" s="81">
        <v>23</v>
      </c>
      <c r="H16" s="81">
        <v>21</v>
      </c>
      <c r="I16" s="1"/>
      <c r="J16" s="79">
        <v>44</v>
      </c>
      <c r="K16" s="72"/>
      <c r="L16" s="68"/>
    </row>
    <row r="17" spans="1:12" x14ac:dyDescent="0.25">
      <c r="A17" s="68"/>
      <c r="C17" s="51"/>
      <c r="D17" s="118"/>
      <c r="E17" s="51"/>
      <c r="K17" s="72"/>
      <c r="L17" s="68"/>
    </row>
    <row r="18" spans="1:12" x14ac:dyDescent="0.25">
      <c r="A18" s="109" t="s">
        <v>31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spans="1:12" x14ac:dyDescent="0.25">
      <c r="A19" s="71"/>
      <c r="B19" s="21"/>
      <c r="C19" s="21"/>
      <c r="D19" s="21"/>
      <c r="E19" s="21"/>
      <c r="F19" s="21"/>
      <c r="G19" s="21"/>
      <c r="H19" s="21"/>
      <c r="I19" s="21"/>
      <c r="J19" s="21"/>
      <c r="K19" s="31"/>
      <c r="L19" s="71"/>
    </row>
    <row r="20" spans="1:12" x14ac:dyDescent="0.25">
      <c r="A20" s="68" t="s">
        <v>1</v>
      </c>
      <c r="B20" s="11" t="s">
        <v>2</v>
      </c>
      <c r="C20" s="11"/>
      <c r="D20" s="11" t="s">
        <v>3</v>
      </c>
      <c r="E20" s="12" t="s">
        <v>4</v>
      </c>
      <c r="F20" s="103" t="s">
        <v>5</v>
      </c>
      <c r="G20" s="103"/>
      <c r="H20" s="103"/>
      <c r="I20" s="103"/>
      <c r="J20" s="11" t="s">
        <v>6</v>
      </c>
      <c r="K20" s="132" t="s">
        <v>33</v>
      </c>
      <c r="L20" s="99" t="s">
        <v>298</v>
      </c>
    </row>
    <row r="21" spans="1:12" x14ac:dyDescent="0.25">
      <c r="A21" s="70" t="s">
        <v>7</v>
      </c>
      <c r="B21" s="80" t="s">
        <v>86</v>
      </c>
      <c r="C21" s="122" t="s">
        <v>87</v>
      </c>
      <c r="D21" s="118">
        <v>2004</v>
      </c>
      <c r="E21" s="51" t="s">
        <v>10</v>
      </c>
      <c r="F21" s="81">
        <v>96</v>
      </c>
      <c r="G21" s="81">
        <v>91</v>
      </c>
      <c r="H21" s="81">
        <v>92</v>
      </c>
      <c r="I21" s="81">
        <v>93</v>
      </c>
      <c r="J21" s="79">
        <v>372</v>
      </c>
      <c r="K21" s="119">
        <v>6</v>
      </c>
      <c r="L21" s="22" t="s">
        <v>7</v>
      </c>
    </row>
    <row r="22" spans="1:12" x14ac:dyDescent="0.25">
      <c r="A22" s="70" t="s">
        <v>8</v>
      </c>
      <c r="B22" s="80" t="s">
        <v>88</v>
      </c>
      <c r="C22" s="122" t="s">
        <v>71</v>
      </c>
      <c r="D22" s="118">
        <v>2001</v>
      </c>
      <c r="E22" s="51" t="s">
        <v>10</v>
      </c>
      <c r="F22" s="81">
        <v>86</v>
      </c>
      <c r="G22" s="81">
        <v>87</v>
      </c>
      <c r="H22" s="81">
        <v>91</v>
      </c>
      <c r="I22" s="81">
        <v>90</v>
      </c>
      <c r="J22" s="79">
        <v>354</v>
      </c>
      <c r="K22" s="119">
        <v>4</v>
      </c>
      <c r="L22" s="22" t="s">
        <v>8</v>
      </c>
    </row>
    <row r="23" spans="1:12" x14ac:dyDescent="0.25">
      <c r="A23" s="70" t="s">
        <v>9</v>
      </c>
      <c r="B23" s="80" t="s">
        <v>231</v>
      </c>
      <c r="C23" s="122" t="s">
        <v>232</v>
      </c>
      <c r="D23" s="118">
        <v>2003</v>
      </c>
      <c r="E23" s="51" t="s">
        <v>230</v>
      </c>
      <c r="F23" s="81">
        <v>91</v>
      </c>
      <c r="G23" s="81">
        <v>84</v>
      </c>
      <c r="H23" s="81">
        <v>86</v>
      </c>
      <c r="I23" s="81">
        <v>89</v>
      </c>
      <c r="J23" s="79">
        <v>350</v>
      </c>
      <c r="K23" s="119">
        <v>2</v>
      </c>
      <c r="L23" s="22" t="s">
        <v>8</v>
      </c>
    </row>
    <row r="24" spans="1:12" x14ac:dyDescent="0.25">
      <c r="A24" s="9" t="s">
        <v>108</v>
      </c>
      <c r="B24" s="82" t="s">
        <v>168</v>
      </c>
      <c r="C24" s="51" t="s">
        <v>169</v>
      </c>
      <c r="D24" s="118">
        <v>2003</v>
      </c>
      <c r="E24" s="51" t="s">
        <v>40</v>
      </c>
      <c r="F24" s="81">
        <v>84</v>
      </c>
      <c r="G24" s="81">
        <v>86</v>
      </c>
      <c r="H24" s="81">
        <v>84</v>
      </c>
      <c r="I24" s="81">
        <v>90</v>
      </c>
      <c r="J24" s="79">
        <v>344</v>
      </c>
      <c r="K24" s="119">
        <v>5</v>
      </c>
      <c r="L24" s="22" t="s">
        <v>8</v>
      </c>
    </row>
    <row r="25" spans="1:12" x14ac:dyDescent="0.25">
      <c r="A25" s="9" t="s">
        <v>109</v>
      </c>
      <c r="B25" s="82" t="s">
        <v>80</v>
      </c>
      <c r="C25" s="51" t="s">
        <v>81</v>
      </c>
      <c r="D25" s="118">
        <v>2004</v>
      </c>
      <c r="E25" s="51" t="s">
        <v>10</v>
      </c>
      <c r="F25" s="81">
        <v>79</v>
      </c>
      <c r="G25" s="81">
        <v>82</v>
      </c>
      <c r="H25" s="81">
        <v>89</v>
      </c>
      <c r="I25" s="81">
        <v>74</v>
      </c>
      <c r="J25" s="79">
        <v>324</v>
      </c>
      <c r="K25" s="119">
        <v>3</v>
      </c>
      <c r="L25" s="22" t="s">
        <v>9</v>
      </c>
    </row>
    <row r="26" spans="1:12" x14ac:dyDescent="0.25">
      <c r="A26" s="9" t="s">
        <v>110</v>
      </c>
      <c r="B26" s="82" t="s">
        <v>190</v>
      </c>
      <c r="C26" s="51" t="s">
        <v>191</v>
      </c>
      <c r="D26" s="118">
        <v>2002</v>
      </c>
      <c r="E26" s="51" t="s">
        <v>10</v>
      </c>
      <c r="F26" s="81">
        <v>74</v>
      </c>
      <c r="G26" s="81">
        <v>79</v>
      </c>
      <c r="H26" s="81">
        <v>79</v>
      </c>
      <c r="I26" s="81">
        <v>77</v>
      </c>
      <c r="J26" s="79">
        <v>309</v>
      </c>
      <c r="K26" s="119">
        <v>1</v>
      </c>
      <c r="L26" s="22" t="s">
        <v>9</v>
      </c>
    </row>
    <row r="27" spans="1:12" x14ac:dyDescent="0.25">
      <c r="A27" s="9" t="s">
        <v>111</v>
      </c>
      <c r="B27" s="82" t="s">
        <v>228</v>
      </c>
      <c r="C27" s="51" t="s">
        <v>89</v>
      </c>
      <c r="D27" s="118">
        <v>2001</v>
      </c>
      <c r="E27" s="51" t="s">
        <v>10</v>
      </c>
      <c r="F27" s="81">
        <v>75</v>
      </c>
      <c r="G27" s="81">
        <v>72</v>
      </c>
      <c r="H27" s="81">
        <v>84</v>
      </c>
      <c r="I27" s="81">
        <v>74</v>
      </c>
      <c r="J27" s="79">
        <v>305</v>
      </c>
      <c r="K27" s="119">
        <v>2</v>
      </c>
      <c r="L27" s="22" t="s">
        <v>9</v>
      </c>
    </row>
    <row r="28" spans="1:12" x14ac:dyDescent="0.25">
      <c r="A28" s="9" t="s">
        <v>112</v>
      </c>
      <c r="B28" s="82" t="s">
        <v>90</v>
      </c>
      <c r="C28" s="51" t="s">
        <v>91</v>
      </c>
      <c r="D28" s="118">
        <v>2004</v>
      </c>
      <c r="E28" s="51" t="s">
        <v>10</v>
      </c>
      <c r="F28" s="81">
        <v>73</v>
      </c>
      <c r="G28" s="81">
        <v>81</v>
      </c>
      <c r="H28" s="81">
        <v>77</v>
      </c>
      <c r="I28" s="81">
        <v>64</v>
      </c>
      <c r="J28" s="79">
        <v>295</v>
      </c>
      <c r="K28" s="119"/>
      <c r="L28" s="22"/>
    </row>
    <row r="29" spans="1:12" x14ac:dyDescent="0.25">
      <c r="A29" s="9" t="s">
        <v>113</v>
      </c>
      <c r="B29" s="82" t="s">
        <v>234</v>
      </c>
      <c r="C29" s="51" t="s">
        <v>233</v>
      </c>
      <c r="D29" s="118">
        <v>2002</v>
      </c>
      <c r="E29" s="51" t="s">
        <v>230</v>
      </c>
      <c r="F29" s="81">
        <v>73</v>
      </c>
      <c r="G29" s="81">
        <v>73</v>
      </c>
      <c r="H29" s="81">
        <v>68</v>
      </c>
      <c r="I29" s="81">
        <v>71</v>
      </c>
      <c r="J29" s="79">
        <v>285</v>
      </c>
      <c r="K29" s="48">
        <v>1</v>
      </c>
    </row>
    <row r="30" spans="1:12" x14ac:dyDescent="0.25">
      <c r="B30" s="82"/>
      <c r="C30" s="82"/>
      <c r="D30" s="81"/>
      <c r="E30" s="82"/>
      <c r="F30" s="81"/>
      <c r="G30" s="81"/>
      <c r="H30" s="81"/>
      <c r="I30" s="81"/>
      <c r="J30" s="79"/>
    </row>
    <row r="31" spans="1:12" x14ac:dyDescent="0.25">
      <c r="A31" s="69" t="s">
        <v>236</v>
      </c>
      <c r="B31"/>
      <c r="C31" s="4"/>
      <c r="D31" s="53"/>
      <c r="J31" s="50"/>
    </row>
    <row r="32" spans="1:12" x14ac:dyDescent="0.25">
      <c r="A32" s="69" t="s">
        <v>235</v>
      </c>
      <c r="B32"/>
      <c r="C32"/>
      <c r="D32" s="53"/>
      <c r="J32" s="50"/>
    </row>
    <row r="33" spans="1:11" x14ac:dyDescent="0.25">
      <c r="A33" s="69" t="s">
        <v>94</v>
      </c>
      <c r="B33"/>
      <c r="C33"/>
      <c r="D33" s="53"/>
      <c r="J33" s="50"/>
    </row>
    <row r="34" spans="1:11" x14ac:dyDescent="0.25">
      <c r="E34" s="51"/>
      <c r="J34" s="50"/>
    </row>
    <row r="35" spans="1:11" x14ac:dyDescent="0.25">
      <c r="K35" s="23"/>
    </row>
  </sheetData>
  <sortState ref="B10:J13">
    <sortCondition descending="1" ref="J10:J13"/>
  </sortState>
  <mergeCells count="9">
    <mergeCell ref="A18:L18"/>
    <mergeCell ref="F20:I20"/>
    <mergeCell ref="A5:L5"/>
    <mergeCell ref="A1:L1"/>
    <mergeCell ref="A2:L2"/>
    <mergeCell ref="G8:H8"/>
    <mergeCell ref="B8:C8"/>
    <mergeCell ref="A6:L6"/>
    <mergeCell ref="A4:M4"/>
  </mergeCells>
  <pageMargins left="0.7" right="0.7" top="0.75" bottom="0.75" header="0.3" footer="0.3"/>
  <pageSetup paperSize="9" scale="97" orientation="portrait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Normal="100" workbookViewId="0">
      <selection activeCell="P17" sqref="P17"/>
    </sheetView>
  </sheetViews>
  <sheetFormatPr defaultColWidth="8.7109375" defaultRowHeight="12.75" x14ac:dyDescent="0.2"/>
  <cols>
    <col min="1" max="1" width="5.28515625" style="2" customWidth="1"/>
    <col min="2" max="2" width="15.7109375" customWidth="1"/>
    <col min="3" max="3" width="12.7109375" customWidth="1"/>
    <col min="4" max="4" width="5.28515625" style="2" customWidth="1"/>
    <col min="5" max="5" width="13.7109375" customWidth="1"/>
    <col min="6" max="10" width="5.85546875" style="2" customWidth="1"/>
    <col min="11" max="11" width="5.85546875" style="32" customWidth="1"/>
    <col min="12" max="12" width="6.42578125" style="2" customWidth="1"/>
    <col min="13" max="13" width="3.28515625" style="5" customWidth="1"/>
    <col min="14" max="14" width="3.85546875" style="5" customWidth="1"/>
  </cols>
  <sheetData>
    <row r="1" spans="1:21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21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1" ht="18.75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28"/>
      <c r="L3" s="52"/>
    </row>
    <row r="4" spans="1:21" ht="13.5" x14ac:dyDescent="0.25">
      <c r="A4" s="107" t="s">
        <v>193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21" ht="15.75" x14ac:dyDescent="0.25">
      <c r="A5" s="112" t="s">
        <v>301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21" ht="15.75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69"/>
    </row>
    <row r="7" spans="1:21" ht="15.75" x14ac:dyDescent="0.25">
      <c r="A7" s="110" t="s">
        <v>154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9"/>
    </row>
    <row r="8" spans="1:21" ht="15.75" x14ac:dyDescent="0.25">
      <c r="A8" s="57" t="s">
        <v>1</v>
      </c>
      <c r="B8" s="57" t="s">
        <v>135</v>
      </c>
      <c r="C8" s="57" t="s">
        <v>136</v>
      </c>
      <c r="D8" s="57" t="s">
        <v>137</v>
      </c>
      <c r="E8" s="57" t="s">
        <v>4</v>
      </c>
      <c r="F8" s="111" t="s">
        <v>5</v>
      </c>
      <c r="G8" s="111"/>
      <c r="H8" s="111"/>
      <c r="I8" s="111"/>
      <c r="J8" s="111"/>
      <c r="K8" s="111"/>
      <c r="L8" s="57" t="s">
        <v>138</v>
      </c>
      <c r="M8" s="132" t="s">
        <v>33</v>
      </c>
      <c r="N8" s="72" t="s">
        <v>298</v>
      </c>
    </row>
    <row r="9" spans="1:21" s="5" customFormat="1" ht="15.75" x14ac:dyDescent="0.25">
      <c r="A9" s="64" t="s">
        <v>7</v>
      </c>
      <c r="B9" s="80" t="s">
        <v>237</v>
      </c>
      <c r="C9" s="122" t="s">
        <v>238</v>
      </c>
      <c r="D9" s="118">
        <v>2004</v>
      </c>
      <c r="E9" s="51" t="s">
        <v>36</v>
      </c>
      <c r="F9" s="130">
        <v>101.3</v>
      </c>
      <c r="G9" s="130">
        <v>100.5</v>
      </c>
      <c r="H9" s="130">
        <v>103</v>
      </c>
      <c r="I9" s="130">
        <v>103.7</v>
      </c>
      <c r="J9" s="130">
        <v>102.7</v>
      </c>
      <c r="K9" s="81">
        <v>99.5</v>
      </c>
      <c r="L9" s="79">
        <v>610.70000000000005</v>
      </c>
      <c r="M9" s="133">
        <v>32</v>
      </c>
      <c r="N9" s="48" t="s">
        <v>286</v>
      </c>
    </row>
    <row r="10" spans="1:21" s="5" customFormat="1" ht="15.75" x14ac:dyDescent="0.25">
      <c r="A10" s="64" t="s">
        <v>8</v>
      </c>
      <c r="B10" s="61" t="s">
        <v>295</v>
      </c>
      <c r="C10" s="115" t="s">
        <v>144</v>
      </c>
      <c r="D10" s="116">
        <v>2000</v>
      </c>
      <c r="E10" s="117" t="s">
        <v>12</v>
      </c>
      <c r="F10" s="130">
        <v>101.6</v>
      </c>
      <c r="G10" s="130">
        <v>101</v>
      </c>
      <c r="H10" s="130">
        <v>101.4</v>
      </c>
      <c r="I10" s="130">
        <v>99.6</v>
      </c>
      <c r="J10" s="130">
        <v>103.7</v>
      </c>
      <c r="K10" s="130">
        <v>100.6</v>
      </c>
      <c r="L10" s="64">
        <v>607.9</v>
      </c>
      <c r="M10" s="133">
        <v>30</v>
      </c>
      <c r="N10" s="48" t="s">
        <v>286</v>
      </c>
    </row>
    <row r="11" spans="1:21" s="5" customFormat="1" ht="15.75" x14ac:dyDescent="0.25">
      <c r="A11" s="64" t="s">
        <v>9</v>
      </c>
      <c r="B11" s="80" t="s">
        <v>156</v>
      </c>
      <c r="C11" s="122" t="s">
        <v>95</v>
      </c>
      <c r="D11" s="118">
        <v>1997</v>
      </c>
      <c r="E11" s="51" t="s">
        <v>47</v>
      </c>
      <c r="F11" s="130">
        <v>101.6</v>
      </c>
      <c r="G11" s="130">
        <v>102.9</v>
      </c>
      <c r="H11" s="130">
        <v>101.9</v>
      </c>
      <c r="I11" s="130">
        <v>99.1</v>
      </c>
      <c r="J11" s="130">
        <v>99.4</v>
      </c>
      <c r="K11" s="130">
        <v>101.5</v>
      </c>
      <c r="L11" s="79">
        <v>606.4</v>
      </c>
      <c r="M11" s="133">
        <v>30</v>
      </c>
      <c r="N11" s="48" t="s">
        <v>7</v>
      </c>
    </row>
    <row r="12" spans="1:21" s="5" customFormat="1" ht="15.75" x14ac:dyDescent="0.25">
      <c r="A12" s="9" t="s">
        <v>108</v>
      </c>
      <c r="B12" s="4" t="s">
        <v>52</v>
      </c>
      <c r="C12" s="117" t="s">
        <v>53</v>
      </c>
      <c r="D12" s="116">
        <v>2000</v>
      </c>
      <c r="E12" s="117" t="s">
        <v>47</v>
      </c>
      <c r="F12" s="130">
        <v>100.2</v>
      </c>
      <c r="G12" s="130">
        <v>99.6</v>
      </c>
      <c r="H12" s="130">
        <v>102.9</v>
      </c>
      <c r="I12" s="130">
        <v>100.7</v>
      </c>
      <c r="J12" s="130">
        <v>100.1</v>
      </c>
      <c r="K12" s="130">
        <v>99.8</v>
      </c>
      <c r="L12" s="64">
        <v>603.29999999999995</v>
      </c>
      <c r="M12" s="133">
        <v>27</v>
      </c>
      <c r="N12" s="48" t="s">
        <v>7</v>
      </c>
      <c r="P12" s="9"/>
      <c r="Q12" s="9"/>
      <c r="R12" s="87"/>
      <c r="S12" s="9"/>
      <c r="T12" s="9"/>
      <c r="U12" s="9"/>
    </row>
    <row r="13" spans="1:21" ht="15.75" x14ac:dyDescent="0.25">
      <c r="A13" s="9" t="s">
        <v>109</v>
      </c>
      <c r="B13" s="4" t="s">
        <v>34</v>
      </c>
      <c r="C13" s="117" t="s">
        <v>35</v>
      </c>
      <c r="D13" s="116">
        <v>1997</v>
      </c>
      <c r="E13" s="117" t="s">
        <v>105</v>
      </c>
      <c r="F13" s="130">
        <v>100</v>
      </c>
      <c r="G13" s="130">
        <v>101</v>
      </c>
      <c r="H13" s="130">
        <v>98.2</v>
      </c>
      <c r="I13" s="130">
        <v>100.5</v>
      </c>
      <c r="J13" s="130">
        <v>101.8</v>
      </c>
      <c r="K13" s="130">
        <v>101.7</v>
      </c>
      <c r="L13" s="64">
        <v>603.20000000000005</v>
      </c>
      <c r="M13" s="133">
        <v>27</v>
      </c>
      <c r="N13" s="48" t="s">
        <v>7</v>
      </c>
    </row>
    <row r="14" spans="1:21" s="5" customFormat="1" ht="15.75" x14ac:dyDescent="0.25">
      <c r="A14" s="9" t="s">
        <v>110</v>
      </c>
      <c r="B14" s="4" t="s">
        <v>155</v>
      </c>
      <c r="C14" s="117" t="s">
        <v>30</v>
      </c>
      <c r="D14" s="116">
        <v>1995</v>
      </c>
      <c r="E14" s="117" t="s">
        <v>10</v>
      </c>
      <c r="F14" s="130">
        <v>101.1</v>
      </c>
      <c r="G14" s="130">
        <v>101.8</v>
      </c>
      <c r="H14" s="130">
        <v>99.8</v>
      </c>
      <c r="I14" s="130">
        <v>102</v>
      </c>
      <c r="J14" s="130">
        <v>98.6</v>
      </c>
      <c r="K14" s="130">
        <v>99.2</v>
      </c>
      <c r="L14" s="70">
        <v>602.5</v>
      </c>
      <c r="M14" s="133">
        <v>22</v>
      </c>
      <c r="N14" s="48" t="s">
        <v>7</v>
      </c>
    </row>
    <row r="15" spans="1:21" s="19" customFormat="1" ht="15.75" x14ac:dyDescent="0.25">
      <c r="A15" s="9" t="s">
        <v>111</v>
      </c>
      <c r="B15" s="4" t="s">
        <v>54</v>
      </c>
      <c r="C15" s="117" t="s">
        <v>55</v>
      </c>
      <c r="D15" s="116">
        <v>2003</v>
      </c>
      <c r="E15" s="117" t="s">
        <v>47</v>
      </c>
      <c r="F15" s="130">
        <v>101</v>
      </c>
      <c r="G15" s="130">
        <v>98.7</v>
      </c>
      <c r="H15" s="130">
        <v>102.4</v>
      </c>
      <c r="I15" s="130">
        <v>98.9</v>
      </c>
      <c r="J15" s="130">
        <v>101.4</v>
      </c>
      <c r="K15" s="130">
        <v>99.7</v>
      </c>
      <c r="L15" s="64">
        <v>602.1</v>
      </c>
      <c r="M15" s="133">
        <v>20</v>
      </c>
      <c r="N15" s="48" t="s">
        <v>7</v>
      </c>
    </row>
    <row r="16" spans="1:21" ht="15.75" x14ac:dyDescent="0.25">
      <c r="A16" s="9" t="s">
        <v>112</v>
      </c>
      <c r="B16" s="82" t="s">
        <v>239</v>
      </c>
      <c r="C16" s="51" t="s">
        <v>240</v>
      </c>
      <c r="D16" s="118">
        <v>1953</v>
      </c>
      <c r="E16" s="51" t="s">
        <v>36</v>
      </c>
      <c r="F16" s="130">
        <v>95.6</v>
      </c>
      <c r="G16" s="130">
        <v>98.7</v>
      </c>
      <c r="H16" s="130">
        <v>99.9</v>
      </c>
      <c r="I16" s="130">
        <v>99.6</v>
      </c>
      <c r="J16" s="130">
        <v>98.1</v>
      </c>
      <c r="K16" s="130">
        <v>95.8</v>
      </c>
      <c r="L16" s="79">
        <v>587.70000000000005</v>
      </c>
      <c r="M16" s="133">
        <v>20</v>
      </c>
      <c r="N16" s="48" t="s">
        <v>7</v>
      </c>
    </row>
    <row r="17" spans="1:14" ht="15.75" x14ac:dyDescent="0.25">
      <c r="A17" s="9" t="s">
        <v>113</v>
      </c>
      <c r="B17" s="82" t="s">
        <v>241</v>
      </c>
      <c r="C17" s="51" t="s">
        <v>242</v>
      </c>
      <c r="D17" s="118">
        <v>2002</v>
      </c>
      <c r="E17" s="51" t="s">
        <v>243</v>
      </c>
      <c r="F17" s="130">
        <v>97.6</v>
      </c>
      <c r="G17" s="130">
        <v>94.3</v>
      </c>
      <c r="H17" s="130">
        <v>99</v>
      </c>
      <c r="I17" s="130">
        <v>98.5</v>
      </c>
      <c r="J17" s="130">
        <v>95.2</v>
      </c>
      <c r="K17" s="130">
        <v>95.8</v>
      </c>
      <c r="L17" s="79">
        <v>580.4</v>
      </c>
      <c r="M17" s="133">
        <v>14</v>
      </c>
      <c r="N17" s="48" t="s">
        <v>8</v>
      </c>
    </row>
    <row r="18" spans="1:14" s="5" customFormat="1" ht="15.75" x14ac:dyDescent="0.25">
      <c r="A18" s="9" t="s">
        <v>114</v>
      </c>
      <c r="B18" s="86" t="s">
        <v>37</v>
      </c>
      <c r="C18" s="117" t="s">
        <v>38</v>
      </c>
      <c r="D18" s="116">
        <v>1998</v>
      </c>
      <c r="E18" s="117" t="s">
        <v>36</v>
      </c>
      <c r="F18" s="130">
        <v>96.1</v>
      </c>
      <c r="G18" s="130">
        <v>99.7</v>
      </c>
      <c r="H18" s="130">
        <v>95.3</v>
      </c>
      <c r="I18" s="130">
        <v>95.4</v>
      </c>
      <c r="J18" s="130">
        <v>98.1</v>
      </c>
      <c r="K18" s="130">
        <v>95.6</v>
      </c>
      <c r="L18" s="88">
        <v>580.20000000000005</v>
      </c>
      <c r="M18" s="133">
        <v>19</v>
      </c>
      <c r="N18" s="48" t="s">
        <v>8</v>
      </c>
    </row>
    <row r="19" spans="1:14" s="5" customFormat="1" ht="15.75" x14ac:dyDescent="0.25">
      <c r="A19" s="9" t="s">
        <v>117</v>
      </c>
      <c r="B19" s="4" t="s">
        <v>289</v>
      </c>
      <c r="C19" s="117" t="s">
        <v>158</v>
      </c>
      <c r="D19" s="116">
        <v>1978</v>
      </c>
      <c r="E19" s="51" t="s">
        <v>243</v>
      </c>
      <c r="F19" s="130">
        <v>95</v>
      </c>
      <c r="G19" s="130">
        <v>97.5</v>
      </c>
      <c r="H19" s="130">
        <v>90.6</v>
      </c>
      <c r="I19" s="130">
        <v>95.1</v>
      </c>
      <c r="J19" s="130">
        <v>86</v>
      </c>
      <c r="K19" s="130">
        <v>92.5</v>
      </c>
      <c r="L19" s="88">
        <v>556.70000000000005</v>
      </c>
      <c r="M19" s="133">
        <v>9</v>
      </c>
      <c r="N19" s="22"/>
    </row>
    <row r="20" spans="1:14" s="5" customFormat="1" ht="15.75" x14ac:dyDescent="0.25">
      <c r="A20" s="9"/>
      <c r="B20" s="4"/>
      <c r="C20" s="4"/>
      <c r="D20" s="9"/>
      <c r="E20" s="4"/>
      <c r="F20" s="9"/>
      <c r="G20" s="9"/>
      <c r="H20" s="9"/>
      <c r="I20" s="9"/>
      <c r="J20" s="9"/>
      <c r="K20" s="9"/>
      <c r="L20" s="70"/>
      <c r="M20" s="58"/>
      <c r="N20" s="22"/>
    </row>
    <row r="21" spans="1:14" ht="15.75" x14ac:dyDescent="0.25">
      <c r="A21" s="76" t="s">
        <v>236</v>
      </c>
      <c r="C21" s="4"/>
      <c r="D21" s="76"/>
      <c r="E21" s="5"/>
      <c r="F21" s="5"/>
      <c r="G21" s="5"/>
      <c r="H21" s="5"/>
      <c r="I21" s="5"/>
      <c r="J21" s="5"/>
      <c r="K21" s="5"/>
      <c r="L21" s="5"/>
    </row>
    <row r="22" spans="1:14" ht="15.75" x14ac:dyDescent="0.25">
      <c r="A22" s="76" t="s">
        <v>235</v>
      </c>
      <c r="D22" s="76"/>
      <c r="E22" s="53"/>
      <c r="F22" s="5"/>
      <c r="G22" s="5"/>
      <c r="H22" s="5"/>
      <c r="I22" s="5"/>
      <c r="J22" s="5"/>
      <c r="K22" s="5"/>
      <c r="L22" s="5"/>
    </row>
    <row r="23" spans="1:14" ht="15.75" x14ac:dyDescent="0.25">
      <c r="A23" s="76" t="s">
        <v>94</v>
      </c>
      <c r="D23" s="76"/>
      <c r="E23" s="53"/>
      <c r="F23" s="5"/>
      <c r="G23" s="5"/>
      <c r="H23" s="5"/>
      <c r="I23" s="5"/>
      <c r="J23" s="5"/>
      <c r="K23" s="5"/>
      <c r="L23" s="5"/>
    </row>
  </sheetData>
  <mergeCells count="6">
    <mergeCell ref="A1:L1"/>
    <mergeCell ref="A2:L2"/>
    <mergeCell ref="A4:M4"/>
    <mergeCell ref="A7:M7"/>
    <mergeCell ref="F8:K8"/>
    <mergeCell ref="A5:N5"/>
  </mergeCells>
  <pageMargins left="0.7" right="0.7" top="0.75" bottom="0.75" header="0.3" footer="0.3"/>
  <pageSetup paperSize="9" scale="88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O1" sqref="O1"/>
    </sheetView>
  </sheetViews>
  <sheetFormatPr defaultColWidth="8.7109375" defaultRowHeight="12.75" x14ac:dyDescent="0.2"/>
  <cols>
    <col min="1" max="1" width="5.28515625" style="49" customWidth="1"/>
    <col min="2" max="2" width="13.28515625" bestFit="1" customWidth="1"/>
    <col min="3" max="3" width="12.28515625" customWidth="1"/>
    <col min="4" max="4" width="5.5703125" style="2" customWidth="1"/>
    <col min="5" max="5" width="14.140625" customWidth="1"/>
    <col min="6" max="11" width="3.28515625" style="2" bestFit="1" customWidth="1"/>
    <col min="12" max="12" width="4.28515625" style="2" bestFit="1" customWidth="1"/>
    <col min="13" max="13" width="3.5703125" style="48" customWidth="1"/>
    <col min="14" max="14" width="4.140625" style="49" customWidth="1"/>
  </cols>
  <sheetData>
    <row r="1" spans="1:1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.75" x14ac:dyDescent="0.3">
      <c r="A3" s="85"/>
      <c r="B3" s="24"/>
      <c r="C3" s="24"/>
      <c r="D3" s="24"/>
      <c r="E3" s="24"/>
      <c r="F3" s="24"/>
      <c r="G3" s="24"/>
      <c r="H3" s="24"/>
      <c r="I3" s="24"/>
      <c r="J3" s="24"/>
      <c r="K3" s="43"/>
      <c r="L3" s="43"/>
      <c r="M3" s="29"/>
      <c r="N3" s="85"/>
    </row>
    <row r="4" spans="1:14" ht="13.5" x14ac:dyDescent="0.25">
      <c r="A4" s="107" t="s">
        <v>244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.75" x14ac:dyDescent="0.25">
      <c r="A5" s="112" t="s">
        <v>302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5.75" x14ac:dyDescent="0.25">
      <c r="A6" s="9"/>
      <c r="B6" s="4"/>
      <c r="C6" s="4"/>
      <c r="D6" s="9"/>
      <c r="E6" s="4"/>
      <c r="F6" s="3"/>
      <c r="G6" s="9"/>
      <c r="H6" s="9"/>
      <c r="I6" s="9"/>
      <c r="J6" s="9"/>
      <c r="K6" s="9"/>
      <c r="L6" s="9"/>
      <c r="M6" s="22"/>
    </row>
    <row r="7" spans="1:14" ht="15.75" x14ac:dyDescent="0.25">
      <c r="A7" s="110" t="s">
        <v>96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15.75" x14ac:dyDescent="0.25">
      <c r="A8" s="73"/>
      <c r="B8" s="8"/>
      <c r="C8" s="8"/>
      <c r="D8" s="8"/>
      <c r="E8" s="8"/>
      <c r="F8" s="8"/>
      <c r="G8" s="8"/>
      <c r="H8" s="8"/>
      <c r="I8" s="8"/>
      <c r="J8" s="8"/>
      <c r="K8" s="46"/>
      <c r="L8" s="46"/>
      <c r="M8" s="29"/>
      <c r="N8" s="73"/>
    </row>
    <row r="9" spans="1:14" ht="15.75" x14ac:dyDescent="0.25">
      <c r="A9" s="74" t="s">
        <v>1</v>
      </c>
      <c r="B9" s="113" t="s">
        <v>2</v>
      </c>
      <c r="C9" s="113"/>
      <c r="D9" s="14" t="s">
        <v>3</v>
      </c>
      <c r="E9" s="15" t="s">
        <v>4</v>
      </c>
      <c r="F9" s="113" t="s">
        <v>5</v>
      </c>
      <c r="G9" s="113"/>
      <c r="H9" s="113"/>
      <c r="I9" s="113"/>
      <c r="J9" s="14"/>
      <c r="K9" s="45"/>
      <c r="L9" s="45" t="s">
        <v>20</v>
      </c>
      <c r="M9" s="132" t="s">
        <v>33</v>
      </c>
      <c r="N9" s="72" t="s">
        <v>298</v>
      </c>
    </row>
    <row r="10" spans="1:14" ht="15.75" x14ac:dyDescent="0.25">
      <c r="A10" s="70" t="s">
        <v>7</v>
      </c>
      <c r="B10" s="90" t="s">
        <v>164</v>
      </c>
      <c r="C10" s="125" t="s">
        <v>104</v>
      </c>
      <c r="D10" s="126">
        <v>1985</v>
      </c>
      <c r="E10" s="127" t="s">
        <v>254</v>
      </c>
      <c r="F10" s="91">
        <v>94</v>
      </c>
      <c r="G10" s="91">
        <v>91</v>
      </c>
      <c r="H10" s="91">
        <v>90</v>
      </c>
      <c r="I10" s="91">
        <v>91</v>
      </c>
      <c r="J10" s="91">
        <v>93</v>
      </c>
      <c r="K10" s="91">
        <v>91</v>
      </c>
      <c r="L10" s="92">
        <v>550</v>
      </c>
      <c r="M10" s="119">
        <v>8</v>
      </c>
      <c r="N10" s="9" t="s">
        <v>7</v>
      </c>
    </row>
    <row r="11" spans="1:14" s="27" customFormat="1" ht="15.75" x14ac:dyDescent="0.25">
      <c r="A11" s="70" t="s">
        <v>8</v>
      </c>
      <c r="B11" s="90" t="s">
        <v>88</v>
      </c>
      <c r="C11" s="125" t="s">
        <v>71</v>
      </c>
      <c r="D11" s="126">
        <v>2001</v>
      </c>
      <c r="E11" s="127" t="s">
        <v>10</v>
      </c>
      <c r="F11" s="91">
        <v>93</v>
      </c>
      <c r="G11" s="91">
        <v>94</v>
      </c>
      <c r="H11" s="91">
        <v>91</v>
      </c>
      <c r="I11" s="91">
        <v>92</v>
      </c>
      <c r="J11" s="91">
        <v>92</v>
      </c>
      <c r="K11" s="91">
        <v>87</v>
      </c>
      <c r="L11" s="92">
        <v>549</v>
      </c>
      <c r="M11" s="119">
        <v>10</v>
      </c>
      <c r="N11" s="9" t="s">
        <v>7</v>
      </c>
    </row>
    <row r="12" spans="1:14" ht="15.75" x14ac:dyDescent="0.25">
      <c r="A12" s="70" t="s">
        <v>9</v>
      </c>
      <c r="B12" s="90" t="s">
        <v>86</v>
      </c>
      <c r="C12" s="125" t="s">
        <v>87</v>
      </c>
      <c r="D12" s="126">
        <v>2004</v>
      </c>
      <c r="E12" s="127" t="s">
        <v>10</v>
      </c>
      <c r="F12" s="91">
        <v>95</v>
      </c>
      <c r="G12" s="91">
        <v>87</v>
      </c>
      <c r="H12" s="91">
        <v>94</v>
      </c>
      <c r="I12" s="91">
        <v>91</v>
      </c>
      <c r="J12" s="91">
        <v>90</v>
      </c>
      <c r="K12" s="91">
        <v>91</v>
      </c>
      <c r="L12" s="92">
        <v>548</v>
      </c>
      <c r="M12" s="119">
        <v>6</v>
      </c>
      <c r="N12" s="9" t="s">
        <v>7</v>
      </c>
    </row>
    <row r="13" spans="1:14" ht="15.75" x14ac:dyDescent="0.25">
      <c r="A13" s="9" t="s">
        <v>108</v>
      </c>
      <c r="B13" s="89" t="s">
        <v>245</v>
      </c>
      <c r="C13" s="127" t="s">
        <v>246</v>
      </c>
      <c r="D13" s="126">
        <v>1975</v>
      </c>
      <c r="E13" s="127" t="s">
        <v>152</v>
      </c>
      <c r="F13" s="91">
        <v>90</v>
      </c>
      <c r="G13" s="91">
        <v>96</v>
      </c>
      <c r="H13" s="91">
        <v>89</v>
      </c>
      <c r="I13" s="91">
        <v>85</v>
      </c>
      <c r="J13" s="91">
        <v>94</v>
      </c>
      <c r="K13" s="91">
        <v>90</v>
      </c>
      <c r="L13" s="92">
        <v>544</v>
      </c>
      <c r="M13" s="119">
        <v>9</v>
      </c>
      <c r="N13" s="9" t="s">
        <v>7</v>
      </c>
    </row>
    <row r="14" spans="1:14" ht="15.75" x14ac:dyDescent="0.25">
      <c r="A14" s="9" t="s">
        <v>109</v>
      </c>
      <c r="B14" s="89" t="s">
        <v>167</v>
      </c>
      <c r="C14" s="127" t="s">
        <v>149</v>
      </c>
      <c r="D14" s="126">
        <v>1981</v>
      </c>
      <c r="E14" s="127" t="s">
        <v>36</v>
      </c>
      <c r="F14" s="91">
        <v>90</v>
      </c>
      <c r="G14" s="91">
        <v>86</v>
      </c>
      <c r="H14" s="91">
        <v>88</v>
      </c>
      <c r="I14" s="91">
        <v>89</v>
      </c>
      <c r="J14" s="91">
        <v>89</v>
      </c>
      <c r="K14" s="91">
        <v>95</v>
      </c>
      <c r="L14" s="92">
        <v>537</v>
      </c>
      <c r="M14" s="119">
        <v>8</v>
      </c>
      <c r="N14" s="9" t="s">
        <v>8</v>
      </c>
    </row>
    <row r="15" spans="1:14" ht="15.75" x14ac:dyDescent="0.25">
      <c r="A15" s="9" t="s">
        <v>110</v>
      </c>
      <c r="B15" s="89" t="s">
        <v>165</v>
      </c>
      <c r="C15" s="127" t="s">
        <v>166</v>
      </c>
      <c r="D15" s="126">
        <v>1976</v>
      </c>
      <c r="E15" s="127" t="s">
        <v>47</v>
      </c>
      <c r="F15" s="91">
        <v>88</v>
      </c>
      <c r="G15" s="91">
        <v>90</v>
      </c>
      <c r="H15" s="91">
        <v>90</v>
      </c>
      <c r="I15" s="91">
        <v>86</v>
      </c>
      <c r="J15" s="91">
        <v>93</v>
      </c>
      <c r="K15" s="91">
        <v>90</v>
      </c>
      <c r="L15" s="92">
        <v>537</v>
      </c>
      <c r="M15" s="119">
        <v>5</v>
      </c>
      <c r="N15" s="9" t="s">
        <v>8</v>
      </c>
    </row>
    <row r="16" spans="1:14" ht="15.75" x14ac:dyDescent="0.25">
      <c r="A16" s="9" t="s">
        <v>111</v>
      </c>
      <c r="B16" s="89" t="s">
        <v>13</v>
      </c>
      <c r="C16" s="127" t="s">
        <v>15</v>
      </c>
      <c r="D16" s="126">
        <v>2000</v>
      </c>
      <c r="E16" s="127" t="s">
        <v>10</v>
      </c>
      <c r="F16" s="91">
        <v>91</v>
      </c>
      <c r="G16" s="91">
        <v>91</v>
      </c>
      <c r="H16" s="91">
        <v>89</v>
      </c>
      <c r="I16" s="91">
        <v>88</v>
      </c>
      <c r="J16" s="91">
        <v>92</v>
      </c>
      <c r="K16" s="91">
        <v>85</v>
      </c>
      <c r="L16" s="92">
        <v>536</v>
      </c>
      <c r="M16" s="119">
        <v>9</v>
      </c>
      <c r="N16" s="9" t="s">
        <v>8</v>
      </c>
    </row>
    <row r="17" spans="1:14" ht="15.75" x14ac:dyDescent="0.25">
      <c r="A17" s="9" t="s">
        <v>112</v>
      </c>
      <c r="B17" s="89" t="s">
        <v>247</v>
      </c>
      <c r="C17" s="127" t="s">
        <v>248</v>
      </c>
      <c r="D17" s="126">
        <v>1988</v>
      </c>
      <c r="E17" s="127" t="s">
        <v>12</v>
      </c>
      <c r="F17" s="91">
        <v>87</v>
      </c>
      <c r="G17" s="91">
        <v>82</v>
      </c>
      <c r="H17" s="91">
        <v>83</v>
      </c>
      <c r="I17" s="91">
        <v>88</v>
      </c>
      <c r="J17" s="91">
        <v>84</v>
      </c>
      <c r="K17" s="91">
        <v>93</v>
      </c>
      <c r="L17" s="92">
        <v>517</v>
      </c>
      <c r="M17" s="119">
        <v>2</v>
      </c>
      <c r="N17" s="9" t="s">
        <v>8</v>
      </c>
    </row>
    <row r="18" spans="1:14" ht="15.75" x14ac:dyDescent="0.25">
      <c r="A18" s="9" t="s">
        <v>113</v>
      </c>
      <c r="B18" s="89" t="s">
        <v>157</v>
      </c>
      <c r="C18" s="127" t="s">
        <v>103</v>
      </c>
      <c r="D18" s="126">
        <v>1986</v>
      </c>
      <c r="E18" s="127" t="s">
        <v>12</v>
      </c>
      <c r="F18" s="91">
        <v>84</v>
      </c>
      <c r="G18" s="91">
        <v>85</v>
      </c>
      <c r="H18" s="91">
        <v>91</v>
      </c>
      <c r="I18" s="91">
        <v>79</v>
      </c>
      <c r="J18" s="91">
        <v>92</v>
      </c>
      <c r="K18" s="91">
        <v>86</v>
      </c>
      <c r="L18" s="92">
        <v>517</v>
      </c>
      <c r="M18" s="119">
        <v>2</v>
      </c>
      <c r="N18" s="9" t="s">
        <v>8</v>
      </c>
    </row>
    <row r="19" spans="1:14" ht="15.75" x14ac:dyDescent="0.25">
      <c r="A19" s="9" t="s">
        <v>114</v>
      </c>
      <c r="B19" s="89" t="s">
        <v>249</v>
      </c>
      <c r="C19" s="127" t="s">
        <v>172</v>
      </c>
      <c r="D19" s="126">
        <v>2001</v>
      </c>
      <c r="E19" s="127" t="s">
        <v>40</v>
      </c>
      <c r="F19" s="91">
        <v>87</v>
      </c>
      <c r="G19" s="91">
        <v>84</v>
      </c>
      <c r="H19" s="91">
        <v>83</v>
      </c>
      <c r="I19" s="91">
        <v>88</v>
      </c>
      <c r="J19" s="91">
        <v>81</v>
      </c>
      <c r="K19" s="91">
        <v>88</v>
      </c>
      <c r="L19" s="92">
        <v>511</v>
      </c>
      <c r="M19" s="119">
        <v>2</v>
      </c>
      <c r="N19" s="9" t="s">
        <v>8</v>
      </c>
    </row>
    <row r="20" spans="1:14" ht="15.75" x14ac:dyDescent="0.25">
      <c r="A20" s="9" t="s">
        <v>117</v>
      </c>
      <c r="B20" s="89" t="s">
        <v>173</v>
      </c>
      <c r="C20" s="127" t="s">
        <v>171</v>
      </c>
      <c r="D20" s="126">
        <v>2000</v>
      </c>
      <c r="E20" s="127" t="s">
        <v>40</v>
      </c>
      <c r="F20" s="91">
        <v>76</v>
      </c>
      <c r="G20" s="91">
        <v>90</v>
      </c>
      <c r="H20" s="91">
        <v>84</v>
      </c>
      <c r="I20" s="91">
        <v>80</v>
      </c>
      <c r="J20" s="91">
        <v>83</v>
      </c>
      <c r="K20" s="91">
        <v>78</v>
      </c>
      <c r="L20" s="92">
        <v>491</v>
      </c>
      <c r="M20" s="119">
        <v>2</v>
      </c>
    </row>
    <row r="21" spans="1:14" s="5" customFormat="1" ht="15.75" x14ac:dyDescent="0.25">
      <c r="A21" s="9" t="s">
        <v>119</v>
      </c>
      <c r="B21" s="100" t="s">
        <v>41</v>
      </c>
      <c r="C21" s="128" t="s">
        <v>42</v>
      </c>
      <c r="D21" s="129">
        <v>1982</v>
      </c>
      <c r="E21" s="128" t="s">
        <v>10</v>
      </c>
      <c r="F21" s="101">
        <v>74</v>
      </c>
      <c r="G21" s="101">
        <v>88</v>
      </c>
      <c r="H21" s="101">
        <v>86</v>
      </c>
      <c r="I21" s="101">
        <v>77</v>
      </c>
      <c r="J21" s="101">
        <v>84</v>
      </c>
      <c r="K21" s="101">
        <v>80</v>
      </c>
      <c r="L21" s="102">
        <v>489</v>
      </c>
      <c r="M21" s="119">
        <v>3</v>
      </c>
      <c r="N21" s="49"/>
    </row>
    <row r="22" spans="1:14" ht="15.75" x14ac:dyDescent="0.25">
      <c r="A22" s="9" t="s">
        <v>122</v>
      </c>
      <c r="B22" s="89" t="s">
        <v>170</v>
      </c>
      <c r="C22" s="127" t="s">
        <v>171</v>
      </c>
      <c r="D22" s="126">
        <v>2000</v>
      </c>
      <c r="E22" s="127" t="s">
        <v>40</v>
      </c>
      <c r="F22" s="91">
        <v>81</v>
      </c>
      <c r="G22" s="91">
        <v>85</v>
      </c>
      <c r="H22" s="91">
        <v>82</v>
      </c>
      <c r="I22" s="91">
        <v>82</v>
      </c>
      <c r="J22" s="91">
        <v>84</v>
      </c>
      <c r="K22" s="91">
        <v>71</v>
      </c>
      <c r="L22" s="92">
        <v>485</v>
      </c>
      <c r="M22" s="119">
        <v>3</v>
      </c>
    </row>
    <row r="23" spans="1:14" ht="15.75" x14ac:dyDescent="0.25">
      <c r="A23" s="9" t="s">
        <v>123</v>
      </c>
      <c r="B23" s="89" t="s">
        <v>250</v>
      </c>
      <c r="C23" s="127" t="s">
        <v>251</v>
      </c>
      <c r="D23" s="126">
        <v>2004</v>
      </c>
      <c r="E23" s="127" t="s">
        <v>10</v>
      </c>
      <c r="F23" s="91">
        <v>89</v>
      </c>
      <c r="G23" s="91">
        <v>77</v>
      </c>
      <c r="H23" s="91">
        <v>72</v>
      </c>
      <c r="I23" s="91">
        <v>88</v>
      </c>
      <c r="J23" s="91">
        <v>77</v>
      </c>
      <c r="K23" s="91">
        <v>78</v>
      </c>
      <c r="L23" s="92">
        <v>481</v>
      </c>
      <c r="M23" s="119">
        <v>1</v>
      </c>
    </row>
    <row r="24" spans="1:14" ht="15.75" x14ac:dyDescent="0.25">
      <c r="A24" s="9" t="s">
        <v>126</v>
      </c>
      <c r="B24" s="89" t="s">
        <v>190</v>
      </c>
      <c r="C24" s="127" t="s">
        <v>191</v>
      </c>
      <c r="D24" s="126">
        <v>2002</v>
      </c>
      <c r="E24" s="127" t="s">
        <v>10</v>
      </c>
      <c r="F24" s="91">
        <v>73</v>
      </c>
      <c r="G24" s="91">
        <v>77</v>
      </c>
      <c r="H24" s="91">
        <v>76</v>
      </c>
      <c r="I24" s="91">
        <v>75</v>
      </c>
      <c r="J24" s="91">
        <v>85</v>
      </c>
      <c r="K24" s="91">
        <v>84</v>
      </c>
      <c r="L24" s="92">
        <v>470</v>
      </c>
      <c r="M24" s="119">
        <v>3</v>
      </c>
    </row>
    <row r="25" spans="1:14" ht="15.75" x14ac:dyDescent="0.25">
      <c r="A25" s="9" t="s">
        <v>129</v>
      </c>
      <c r="B25" s="89" t="s">
        <v>252</v>
      </c>
      <c r="C25" s="127" t="s">
        <v>253</v>
      </c>
      <c r="D25" s="126">
        <v>1999</v>
      </c>
      <c r="E25" s="127" t="s">
        <v>47</v>
      </c>
      <c r="F25" s="91">
        <v>68</v>
      </c>
      <c r="G25" s="91">
        <v>82</v>
      </c>
      <c r="H25" s="91">
        <v>76</v>
      </c>
      <c r="I25" s="91">
        <v>89</v>
      </c>
      <c r="J25" s="91">
        <v>79</v>
      </c>
      <c r="K25" s="91">
        <v>76</v>
      </c>
      <c r="L25" s="92">
        <v>470</v>
      </c>
      <c r="M25" s="119">
        <v>3</v>
      </c>
    </row>
    <row r="26" spans="1:14" ht="15.75" x14ac:dyDescent="0.25">
      <c r="A26" s="9" t="s">
        <v>130</v>
      </c>
      <c r="B26" s="89" t="s">
        <v>82</v>
      </c>
      <c r="C26" s="127" t="s">
        <v>83</v>
      </c>
      <c r="D26" s="126">
        <v>1990</v>
      </c>
      <c r="E26" s="127" t="s">
        <v>67</v>
      </c>
      <c r="F26" s="91">
        <v>73</v>
      </c>
      <c r="G26" s="91">
        <v>68</v>
      </c>
      <c r="H26" s="91">
        <v>70</v>
      </c>
      <c r="I26" s="91">
        <v>89</v>
      </c>
      <c r="J26" s="91">
        <v>86</v>
      </c>
      <c r="K26" s="91">
        <v>73</v>
      </c>
      <c r="L26" s="92">
        <v>459</v>
      </c>
      <c r="M26" s="119">
        <v>3</v>
      </c>
    </row>
    <row r="27" spans="1:14" ht="15.75" x14ac:dyDescent="0.25">
      <c r="A27" s="73"/>
      <c r="B27" s="69"/>
      <c r="C27" s="69"/>
      <c r="D27" s="54"/>
      <c r="E27" s="69"/>
      <c r="F27" s="54"/>
      <c r="G27" s="54"/>
      <c r="H27" s="54"/>
      <c r="I27" s="54"/>
      <c r="J27" s="9"/>
      <c r="K27" s="9"/>
      <c r="L27" s="70"/>
    </row>
    <row r="28" spans="1:14" ht="15.75" x14ac:dyDescent="0.25">
      <c r="A28" s="73"/>
      <c r="B28" s="69"/>
      <c r="C28" s="69"/>
      <c r="D28" s="54"/>
      <c r="E28" s="69"/>
      <c r="F28" s="54"/>
      <c r="G28" s="54"/>
      <c r="H28" s="54"/>
      <c r="I28" s="54"/>
      <c r="J28" s="9"/>
      <c r="K28" s="9"/>
      <c r="L28" s="70"/>
    </row>
    <row r="29" spans="1:14" ht="15.75" x14ac:dyDescent="0.25">
      <c r="A29" s="73"/>
      <c r="B29" s="69"/>
      <c r="C29" s="69"/>
      <c r="D29" s="54"/>
      <c r="E29" s="69"/>
      <c r="F29" s="54"/>
      <c r="G29" s="54"/>
      <c r="H29" s="54"/>
      <c r="I29" s="54"/>
      <c r="J29" s="9"/>
      <c r="K29" s="9"/>
      <c r="L29" s="70"/>
    </row>
    <row r="30" spans="1:14" ht="15.75" x14ac:dyDescent="0.25">
      <c r="A30" s="73"/>
      <c r="B30" s="69"/>
      <c r="C30" s="69"/>
      <c r="D30" s="54"/>
      <c r="E30" s="69"/>
      <c r="F30" s="54"/>
      <c r="G30" s="54"/>
      <c r="H30" s="54"/>
      <c r="I30" s="54"/>
      <c r="J30" s="9"/>
      <c r="K30" s="9"/>
      <c r="L30" s="70"/>
    </row>
    <row r="31" spans="1:14" ht="15.75" x14ac:dyDescent="0.25">
      <c r="A31" s="73"/>
      <c r="B31" s="69"/>
      <c r="C31" s="69"/>
      <c r="D31" s="54"/>
      <c r="E31" s="69"/>
      <c r="F31" s="54"/>
      <c r="G31" s="54"/>
      <c r="H31" s="54"/>
      <c r="I31" s="54"/>
      <c r="J31" s="9"/>
      <c r="K31" s="9"/>
      <c r="L31" s="70"/>
    </row>
    <row r="32" spans="1:14" ht="15.75" x14ac:dyDescent="0.25">
      <c r="A32" s="73"/>
      <c r="B32" s="44"/>
      <c r="C32" s="44"/>
      <c r="D32" s="47"/>
      <c r="E32" s="44"/>
      <c r="F32" s="47"/>
      <c r="G32" s="47"/>
      <c r="H32" s="47"/>
      <c r="I32" s="47"/>
      <c r="J32" s="9"/>
      <c r="K32" s="9"/>
      <c r="L32" s="42"/>
    </row>
    <row r="33" spans="1:14" ht="15.75" x14ac:dyDescent="0.25">
      <c r="A33" s="69" t="s">
        <v>92</v>
      </c>
      <c r="C33" s="4"/>
      <c r="D33" s="44"/>
      <c r="E33" s="1"/>
      <c r="F33" s="9"/>
      <c r="G33" s="9"/>
      <c r="H33" s="9"/>
      <c r="I33" s="9"/>
      <c r="J33" s="42"/>
      <c r="K33" s="42"/>
      <c r="L33" s="42"/>
      <c r="M33" s="31"/>
      <c r="N33" s="23"/>
    </row>
    <row r="34" spans="1:14" ht="15.75" x14ac:dyDescent="0.25">
      <c r="A34" s="69" t="s">
        <v>93</v>
      </c>
      <c r="D34" s="44"/>
      <c r="E34" s="1"/>
      <c r="F34" s="9"/>
      <c r="G34" s="9"/>
      <c r="H34" s="47"/>
      <c r="I34" s="47"/>
      <c r="J34" s="42"/>
      <c r="K34" s="42"/>
      <c r="L34" s="42"/>
      <c r="M34" s="31"/>
      <c r="N34" s="23"/>
    </row>
    <row r="35" spans="1:14" ht="15.75" x14ac:dyDescent="0.25">
      <c r="A35" s="69" t="s">
        <v>94</v>
      </c>
      <c r="D35" s="44"/>
      <c r="E35" s="1"/>
      <c r="F35" s="7"/>
      <c r="G35" s="6"/>
      <c r="H35" s="6"/>
      <c r="I35" s="6"/>
      <c r="J35" s="6"/>
      <c r="K35" s="47"/>
      <c r="L35" s="47"/>
      <c r="M35" s="23"/>
      <c r="N35" s="54"/>
    </row>
  </sheetData>
  <mergeCells count="7">
    <mergeCell ref="A4:N4"/>
    <mergeCell ref="A1:N1"/>
    <mergeCell ref="A2:N2"/>
    <mergeCell ref="B9:C9"/>
    <mergeCell ref="F9:I9"/>
    <mergeCell ref="A5:N5"/>
    <mergeCell ref="A7:N7"/>
  </mergeCells>
  <phoneticPr fontId="13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selection activeCell="Q8" sqref="Q8"/>
    </sheetView>
  </sheetViews>
  <sheetFormatPr defaultColWidth="8.7109375" defaultRowHeight="12.75" x14ac:dyDescent="0.2"/>
  <cols>
    <col min="1" max="1" width="5.28515625" style="2" customWidth="1"/>
    <col min="2" max="2" width="13.7109375" customWidth="1"/>
    <col min="3" max="3" width="16.5703125" customWidth="1"/>
    <col min="4" max="4" width="5.140625" style="2" customWidth="1"/>
    <col min="5" max="5" width="13.7109375" customWidth="1"/>
    <col min="6" max="10" width="5.85546875" style="2" customWidth="1"/>
    <col min="11" max="11" width="5.85546875" style="32" customWidth="1"/>
    <col min="12" max="12" width="6.5703125" style="2" bestFit="1" customWidth="1"/>
    <col min="13" max="13" width="3.140625" customWidth="1"/>
    <col min="14" max="14" width="3.5703125" customWidth="1"/>
  </cols>
  <sheetData>
    <row r="1" spans="1:14" ht="18.75" x14ac:dyDescent="0.3">
      <c r="A1" s="104" t="s">
        <v>194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4" ht="18.75" x14ac:dyDescent="0.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18.7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8"/>
      <c r="L3" s="24"/>
    </row>
    <row r="4" spans="1:14" ht="13.5" x14ac:dyDescent="0.25">
      <c r="A4" s="107" t="s">
        <v>205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4" ht="15.75" x14ac:dyDescent="0.25">
      <c r="A5" s="112" t="s">
        <v>303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5"/>
    </row>
    <row r="7" spans="1:14" ht="15.75" x14ac:dyDescent="0.25">
      <c r="A7" s="110" t="s">
        <v>139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9"/>
    </row>
    <row r="8" spans="1:14" ht="15.75" x14ac:dyDescent="0.25">
      <c r="A8" s="57" t="s">
        <v>1</v>
      </c>
      <c r="B8" s="57" t="s">
        <v>135</v>
      </c>
      <c r="C8" s="57" t="s">
        <v>136</v>
      </c>
      <c r="D8" s="57" t="s">
        <v>137</v>
      </c>
      <c r="E8" s="57" t="s">
        <v>4</v>
      </c>
      <c r="F8" s="111" t="s">
        <v>5</v>
      </c>
      <c r="G8" s="114"/>
      <c r="H8" s="114"/>
      <c r="I8" s="114"/>
      <c r="J8" s="114"/>
      <c r="K8" s="114"/>
      <c r="L8" s="57" t="s">
        <v>138</v>
      </c>
      <c r="M8" s="132" t="s">
        <v>33</v>
      </c>
      <c r="N8" s="99" t="s">
        <v>298</v>
      </c>
    </row>
    <row r="9" spans="1:14" s="5" customFormat="1" ht="15.75" x14ac:dyDescent="0.25">
      <c r="A9" s="64" t="s">
        <v>7</v>
      </c>
      <c r="B9" s="80" t="s">
        <v>255</v>
      </c>
      <c r="C9" s="122" t="s">
        <v>256</v>
      </c>
      <c r="D9" s="118">
        <v>2002</v>
      </c>
      <c r="E9" s="51" t="s">
        <v>12</v>
      </c>
      <c r="F9" s="130">
        <v>100.8</v>
      </c>
      <c r="G9" s="130">
        <v>102.3</v>
      </c>
      <c r="H9" s="130">
        <v>103</v>
      </c>
      <c r="I9" s="130">
        <v>102.1</v>
      </c>
      <c r="J9" s="130">
        <v>102.6</v>
      </c>
      <c r="K9" s="130">
        <v>101.8</v>
      </c>
      <c r="L9" s="79">
        <v>612.6</v>
      </c>
      <c r="M9" s="119">
        <v>36</v>
      </c>
      <c r="N9" s="22" t="s">
        <v>286</v>
      </c>
    </row>
    <row r="10" spans="1:14" ht="15.75" x14ac:dyDescent="0.25">
      <c r="A10" s="64" t="s">
        <v>8</v>
      </c>
      <c r="B10" s="80" t="s">
        <v>106</v>
      </c>
      <c r="C10" s="122" t="s">
        <v>107</v>
      </c>
      <c r="D10" s="118">
        <v>1956</v>
      </c>
      <c r="E10" s="51" t="s">
        <v>12</v>
      </c>
      <c r="F10" s="130">
        <v>102.8</v>
      </c>
      <c r="G10" s="130">
        <v>102.3</v>
      </c>
      <c r="H10" s="130">
        <v>99.7</v>
      </c>
      <c r="I10" s="130">
        <v>98.9</v>
      </c>
      <c r="J10" s="130">
        <v>98.3</v>
      </c>
      <c r="K10" s="130">
        <v>101.5</v>
      </c>
      <c r="L10" s="79">
        <v>603.5</v>
      </c>
      <c r="M10" s="119">
        <v>30</v>
      </c>
      <c r="N10" s="22" t="s">
        <v>7</v>
      </c>
    </row>
    <row r="11" spans="1:14" ht="15.75" x14ac:dyDescent="0.25">
      <c r="A11" s="64" t="s">
        <v>9</v>
      </c>
      <c r="B11" s="61" t="s">
        <v>203</v>
      </c>
      <c r="C11" s="115" t="s">
        <v>204</v>
      </c>
      <c r="D11" s="116">
        <v>1996</v>
      </c>
      <c r="E11" s="117" t="s">
        <v>12</v>
      </c>
      <c r="F11" s="130">
        <v>101.6</v>
      </c>
      <c r="G11" s="130">
        <v>98.3</v>
      </c>
      <c r="H11" s="130">
        <v>101.9</v>
      </c>
      <c r="I11" s="130">
        <v>100.3</v>
      </c>
      <c r="J11" s="130">
        <v>101.3</v>
      </c>
      <c r="K11" s="130">
        <v>97.9</v>
      </c>
      <c r="L11" s="64">
        <v>601.29999999999995</v>
      </c>
      <c r="M11" s="119">
        <v>26</v>
      </c>
      <c r="N11" s="22" t="s">
        <v>7</v>
      </c>
    </row>
    <row r="12" spans="1:14" ht="15.75" x14ac:dyDescent="0.25">
      <c r="A12" s="9" t="s">
        <v>108</v>
      </c>
      <c r="B12" s="82" t="s">
        <v>77</v>
      </c>
      <c r="C12" s="51" t="s">
        <v>118</v>
      </c>
      <c r="D12" s="118">
        <v>1976</v>
      </c>
      <c r="E12" s="51" t="s">
        <v>39</v>
      </c>
      <c r="F12" s="130">
        <v>100.8</v>
      </c>
      <c r="G12" s="130">
        <v>96.1</v>
      </c>
      <c r="H12" s="130">
        <v>97.3</v>
      </c>
      <c r="I12" s="130">
        <v>102</v>
      </c>
      <c r="J12" s="130">
        <v>100.2</v>
      </c>
      <c r="K12" s="130">
        <v>102.3</v>
      </c>
      <c r="L12" s="79">
        <v>598.70000000000005</v>
      </c>
      <c r="M12" s="119">
        <v>22</v>
      </c>
      <c r="N12" s="22" t="s">
        <v>7</v>
      </c>
    </row>
    <row r="13" spans="1:14" ht="15.75" x14ac:dyDescent="0.25">
      <c r="A13" s="9" t="s">
        <v>109</v>
      </c>
      <c r="B13" s="82" t="s">
        <v>115</v>
      </c>
      <c r="C13" s="51" t="s">
        <v>116</v>
      </c>
      <c r="D13" s="118">
        <v>1966</v>
      </c>
      <c r="E13" s="51" t="s">
        <v>39</v>
      </c>
      <c r="F13" s="130">
        <v>99.8</v>
      </c>
      <c r="G13" s="130">
        <v>101.6</v>
      </c>
      <c r="H13" s="130">
        <v>97.6</v>
      </c>
      <c r="I13" s="130">
        <v>100</v>
      </c>
      <c r="J13" s="130">
        <v>100.8</v>
      </c>
      <c r="K13" s="130">
        <v>97.7</v>
      </c>
      <c r="L13" s="79">
        <v>597.5</v>
      </c>
      <c r="M13" s="119">
        <v>19</v>
      </c>
      <c r="N13" s="22" t="s">
        <v>7</v>
      </c>
    </row>
    <row r="14" spans="1:14" s="19" customFormat="1" ht="15.75" x14ac:dyDescent="0.25">
      <c r="A14" s="9" t="s">
        <v>110</v>
      </c>
      <c r="B14" s="82" t="s">
        <v>14</v>
      </c>
      <c r="C14" s="51" t="s">
        <v>18</v>
      </c>
      <c r="D14" s="118">
        <v>2000</v>
      </c>
      <c r="E14" s="51" t="s">
        <v>10</v>
      </c>
      <c r="F14" s="130">
        <v>98.3</v>
      </c>
      <c r="G14" s="130">
        <v>101</v>
      </c>
      <c r="H14" s="130">
        <v>98.8</v>
      </c>
      <c r="I14" s="130">
        <v>99.7</v>
      </c>
      <c r="J14" s="130">
        <v>97.8</v>
      </c>
      <c r="K14" s="130">
        <v>99</v>
      </c>
      <c r="L14" s="79">
        <v>594.6</v>
      </c>
      <c r="M14" s="119">
        <v>20</v>
      </c>
      <c r="N14" s="22" t="s">
        <v>7</v>
      </c>
    </row>
    <row r="15" spans="1:14" ht="15.75" x14ac:dyDescent="0.25">
      <c r="A15" s="9" t="s">
        <v>111</v>
      </c>
      <c r="B15" s="82" t="s">
        <v>206</v>
      </c>
      <c r="C15" s="51" t="s">
        <v>207</v>
      </c>
      <c r="D15" s="118">
        <v>1999</v>
      </c>
      <c r="E15" s="51" t="s">
        <v>12</v>
      </c>
      <c r="F15" s="130">
        <v>95.4</v>
      </c>
      <c r="G15" s="130">
        <v>97.3</v>
      </c>
      <c r="H15" s="130">
        <v>99.5</v>
      </c>
      <c r="I15" s="130">
        <v>98.4</v>
      </c>
      <c r="J15" s="130">
        <v>98.7</v>
      </c>
      <c r="K15" s="130">
        <v>101.1</v>
      </c>
      <c r="L15" s="79">
        <v>590.4</v>
      </c>
      <c r="M15" s="119">
        <v>19</v>
      </c>
      <c r="N15" s="22" t="s">
        <v>7</v>
      </c>
    </row>
    <row r="16" spans="1:14" ht="15.75" x14ac:dyDescent="0.25">
      <c r="A16" s="9" t="s">
        <v>112</v>
      </c>
      <c r="B16" s="82" t="s">
        <v>127</v>
      </c>
      <c r="C16" s="51" t="s">
        <v>128</v>
      </c>
      <c r="D16" s="118">
        <v>1971</v>
      </c>
      <c r="E16" s="51" t="s">
        <v>10</v>
      </c>
      <c r="F16" s="130">
        <v>98.8</v>
      </c>
      <c r="G16" s="130">
        <v>97.5</v>
      </c>
      <c r="H16" s="130">
        <v>99.2</v>
      </c>
      <c r="I16" s="130">
        <v>97.2</v>
      </c>
      <c r="J16" s="130">
        <v>97.1</v>
      </c>
      <c r="K16" s="130">
        <v>100.4</v>
      </c>
      <c r="L16" s="79">
        <v>590.20000000000005</v>
      </c>
      <c r="M16" s="119">
        <v>22</v>
      </c>
      <c r="N16" s="22" t="s">
        <v>7</v>
      </c>
    </row>
    <row r="17" spans="1:22" ht="15.75" x14ac:dyDescent="0.25">
      <c r="A17" s="9" t="s">
        <v>113</v>
      </c>
      <c r="B17" s="82" t="s">
        <v>257</v>
      </c>
      <c r="C17" s="51" t="s">
        <v>85</v>
      </c>
      <c r="D17" s="118">
        <v>1997</v>
      </c>
      <c r="E17" s="51" t="s">
        <v>47</v>
      </c>
      <c r="F17" s="130">
        <v>97</v>
      </c>
      <c r="G17" s="130">
        <v>97.3</v>
      </c>
      <c r="H17" s="130">
        <v>102.4</v>
      </c>
      <c r="I17" s="130">
        <v>97.7</v>
      </c>
      <c r="J17" s="130">
        <v>99</v>
      </c>
      <c r="K17" s="130">
        <v>96.4</v>
      </c>
      <c r="L17" s="79">
        <v>589.79999999999995</v>
      </c>
      <c r="M17" s="119">
        <v>15</v>
      </c>
      <c r="N17" s="22" t="s">
        <v>7</v>
      </c>
    </row>
    <row r="18" spans="1:22" ht="15.75" x14ac:dyDescent="0.25">
      <c r="A18" s="9" t="s">
        <v>114</v>
      </c>
      <c r="B18" s="82" t="s">
        <v>43</v>
      </c>
      <c r="C18" s="51" t="s">
        <v>44</v>
      </c>
      <c r="D18" s="118">
        <v>2003</v>
      </c>
      <c r="E18" s="51" t="s">
        <v>10</v>
      </c>
      <c r="F18" s="130">
        <v>98.4</v>
      </c>
      <c r="G18" s="130">
        <v>101.4</v>
      </c>
      <c r="H18" s="130">
        <v>95</v>
      </c>
      <c r="I18" s="130">
        <v>97.1</v>
      </c>
      <c r="J18" s="130">
        <v>99.3</v>
      </c>
      <c r="K18" s="130">
        <v>96.2</v>
      </c>
      <c r="L18" s="79">
        <v>587.4</v>
      </c>
      <c r="M18" s="119">
        <v>16</v>
      </c>
      <c r="N18" s="22" t="s">
        <v>8</v>
      </c>
    </row>
    <row r="19" spans="1:22" ht="15.75" x14ac:dyDescent="0.25">
      <c r="A19" s="9" t="s">
        <v>117</v>
      </c>
      <c r="B19" s="82" t="s">
        <v>120</v>
      </c>
      <c r="C19" s="51" t="s">
        <v>121</v>
      </c>
      <c r="D19" s="118">
        <v>1966</v>
      </c>
      <c r="E19" s="51" t="s">
        <v>12</v>
      </c>
      <c r="F19" s="130">
        <v>96</v>
      </c>
      <c r="G19" s="130">
        <v>100.8</v>
      </c>
      <c r="H19" s="130">
        <v>96.1</v>
      </c>
      <c r="I19" s="130">
        <v>97.7</v>
      </c>
      <c r="J19" s="130">
        <v>97.6</v>
      </c>
      <c r="K19" s="130">
        <v>97.9</v>
      </c>
      <c r="L19" s="79">
        <v>586.1</v>
      </c>
      <c r="M19" s="119">
        <v>19</v>
      </c>
      <c r="N19" s="22" t="s">
        <v>8</v>
      </c>
    </row>
    <row r="20" spans="1:22" ht="15.75" x14ac:dyDescent="0.25">
      <c r="A20" s="9" t="s">
        <v>119</v>
      </c>
      <c r="B20" s="82" t="s">
        <v>21</v>
      </c>
      <c r="C20" s="51" t="s">
        <v>22</v>
      </c>
      <c r="D20" s="118">
        <v>2003</v>
      </c>
      <c r="E20" s="51" t="s">
        <v>10</v>
      </c>
      <c r="F20" s="130">
        <v>100</v>
      </c>
      <c r="G20" s="130">
        <v>95.4</v>
      </c>
      <c r="H20" s="130">
        <v>100.7</v>
      </c>
      <c r="I20" s="130">
        <v>96.7</v>
      </c>
      <c r="J20" s="130">
        <v>93.1</v>
      </c>
      <c r="K20" s="130">
        <v>99.5</v>
      </c>
      <c r="L20" s="79">
        <v>585.4</v>
      </c>
      <c r="M20" s="119">
        <v>19</v>
      </c>
      <c r="N20" s="22" t="s">
        <v>8</v>
      </c>
    </row>
    <row r="21" spans="1:22" ht="15.75" x14ac:dyDescent="0.25">
      <c r="A21" s="9" t="s">
        <v>122</v>
      </c>
      <c r="B21" s="4" t="s">
        <v>259</v>
      </c>
      <c r="C21" s="117" t="s">
        <v>258</v>
      </c>
      <c r="D21" s="116">
        <v>2000</v>
      </c>
      <c r="E21" s="117" t="s">
        <v>147</v>
      </c>
      <c r="F21" s="130">
        <v>96.3</v>
      </c>
      <c r="G21" s="130">
        <v>99.3</v>
      </c>
      <c r="H21" s="130">
        <v>96.8</v>
      </c>
      <c r="I21" s="130">
        <v>97.8</v>
      </c>
      <c r="J21" s="130">
        <v>96.3</v>
      </c>
      <c r="K21" s="130">
        <v>97.2</v>
      </c>
      <c r="L21" s="79">
        <v>583.70000000000005</v>
      </c>
      <c r="M21" s="119">
        <v>16</v>
      </c>
      <c r="N21" s="22" t="s">
        <v>8</v>
      </c>
    </row>
    <row r="22" spans="1:22" ht="15.75" x14ac:dyDescent="0.25">
      <c r="A22" s="9" t="s">
        <v>123</v>
      </c>
      <c r="B22" s="82" t="s">
        <v>27</v>
      </c>
      <c r="C22" s="51" t="s">
        <v>28</v>
      </c>
      <c r="D22" s="118">
        <v>1974</v>
      </c>
      <c r="E22" s="51" t="s">
        <v>12</v>
      </c>
      <c r="F22" s="130">
        <v>91.8</v>
      </c>
      <c r="G22" s="130">
        <v>98.7</v>
      </c>
      <c r="H22" s="130">
        <v>98.3</v>
      </c>
      <c r="I22" s="130">
        <v>98.8</v>
      </c>
      <c r="J22" s="130">
        <v>96.1</v>
      </c>
      <c r="K22" s="130">
        <v>100</v>
      </c>
      <c r="L22" s="79">
        <v>583.70000000000005</v>
      </c>
      <c r="M22" s="119">
        <v>13</v>
      </c>
      <c r="N22" s="22" t="s">
        <v>8</v>
      </c>
    </row>
    <row r="23" spans="1:22" s="5" customFormat="1" ht="15.75" x14ac:dyDescent="0.25">
      <c r="A23" s="9" t="s">
        <v>126</v>
      </c>
      <c r="B23" s="82" t="s">
        <v>64</v>
      </c>
      <c r="C23" s="51" t="s">
        <v>65</v>
      </c>
      <c r="D23" s="118">
        <v>2002</v>
      </c>
      <c r="E23" s="51" t="s">
        <v>10</v>
      </c>
      <c r="F23" s="130">
        <v>99.2</v>
      </c>
      <c r="G23" s="130">
        <v>99.9</v>
      </c>
      <c r="H23" s="130">
        <v>94.5</v>
      </c>
      <c r="I23" s="130">
        <v>98.6</v>
      </c>
      <c r="J23" s="130">
        <v>91.8</v>
      </c>
      <c r="K23" s="130">
        <v>96.7</v>
      </c>
      <c r="L23" s="79">
        <v>580.70000000000005</v>
      </c>
      <c r="M23" s="134">
        <v>18</v>
      </c>
      <c r="N23" s="22" t="s">
        <v>8</v>
      </c>
    </row>
    <row r="24" spans="1:22" ht="15.75" x14ac:dyDescent="0.25">
      <c r="A24" s="9" t="s">
        <v>129</v>
      </c>
      <c r="B24" s="82" t="s">
        <v>16</v>
      </c>
      <c r="C24" s="51" t="s">
        <v>124</v>
      </c>
      <c r="D24" s="118">
        <v>1972</v>
      </c>
      <c r="E24" s="51" t="s">
        <v>125</v>
      </c>
      <c r="F24" s="130">
        <v>96.7</v>
      </c>
      <c r="G24" s="130">
        <v>91.7</v>
      </c>
      <c r="H24" s="130">
        <v>95.7</v>
      </c>
      <c r="I24" s="130">
        <v>92</v>
      </c>
      <c r="J24" s="130">
        <v>95.3</v>
      </c>
      <c r="K24" s="130">
        <v>99.7</v>
      </c>
      <c r="L24" s="79">
        <v>571.1</v>
      </c>
      <c r="M24" s="134">
        <v>14</v>
      </c>
      <c r="N24" s="22" t="s">
        <v>8</v>
      </c>
    </row>
    <row r="25" spans="1:22" ht="15.75" x14ac:dyDescent="0.25">
      <c r="A25" s="9" t="s">
        <v>130</v>
      </c>
      <c r="B25" s="82" t="s">
        <v>16</v>
      </c>
      <c r="C25" s="51" t="s">
        <v>17</v>
      </c>
      <c r="D25" s="118">
        <v>1951</v>
      </c>
      <c r="E25" s="51" t="s">
        <v>84</v>
      </c>
      <c r="F25" s="130">
        <v>97</v>
      </c>
      <c r="G25" s="130">
        <v>87.8</v>
      </c>
      <c r="H25" s="130">
        <v>93.1</v>
      </c>
      <c r="I25" s="130">
        <v>89.8</v>
      </c>
      <c r="J25" s="130">
        <v>93.5</v>
      </c>
      <c r="K25" s="130">
        <v>94</v>
      </c>
      <c r="L25" s="79">
        <v>555.20000000000005</v>
      </c>
      <c r="M25" s="119">
        <v>7</v>
      </c>
      <c r="N25" s="121"/>
      <c r="Q25" s="81"/>
      <c r="R25" s="81"/>
      <c r="S25" s="81"/>
      <c r="T25" s="81"/>
      <c r="U25" s="81"/>
      <c r="V25" s="81"/>
    </row>
    <row r="26" spans="1:22" ht="15.75" x14ac:dyDescent="0.25">
      <c r="A26" s="9" t="s">
        <v>131</v>
      </c>
      <c r="B26" s="82" t="s">
        <v>159</v>
      </c>
      <c r="C26" s="51" t="s">
        <v>160</v>
      </c>
      <c r="D26" s="118">
        <v>2002</v>
      </c>
      <c r="E26" s="51" t="s">
        <v>36</v>
      </c>
      <c r="F26" s="130">
        <v>80.8</v>
      </c>
      <c r="G26" s="130">
        <v>87.5</v>
      </c>
      <c r="H26" s="130">
        <v>86.4</v>
      </c>
      <c r="I26" s="130">
        <v>91.4</v>
      </c>
      <c r="J26" s="130">
        <v>86.8</v>
      </c>
      <c r="K26" s="130">
        <v>92.9</v>
      </c>
      <c r="L26" s="79">
        <v>525.79999999999995</v>
      </c>
      <c r="M26" s="134">
        <v>4</v>
      </c>
      <c r="N26" s="22"/>
    </row>
    <row r="27" spans="1:22" ht="15.75" x14ac:dyDescent="0.25">
      <c r="A27" s="9" t="s">
        <v>132</v>
      </c>
      <c r="B27" s="4" t="s">
        <v>133</v>
      </c>
      <c r="C27" s="117" t="s">
        <v>134</v>
      </c>
      <c r="D27" s="118">
        <v>1965</v>
      </c>
      <c r="E27" s="51" t="s">
        <v>243</v>
      </c>
      <c r="F27" s="130">
        <v>90</v>
      </c>
      <c r="G27" s="130">
        <v>87.2</v>
      </c>
      <c r="H27" s="130">
        <v>82.4</v>
      </c>
      <c r="I27" s="130">
        <v>88.4</v>
      </c>
      <c r="J27" s="130">
        <v>82.4</v>
      </c>
      <c r="K27" s="130">
        <v>83.8</v>
      </c>
      <c r="L27" s="79">
        <v>514.20000000000005</v>
      </c>
      <c r="M27" s="134">
        <v>9</v>
      </c>
      <c r="N27" s="22"/>
    </row>
    <row r="28" spans="1:22" ht="15.75" x14ac:dyDescent="0.25">
      <c r="A28" s="53" t="s">
        <v>92</v>
      </c>
      <c r="K28" s="2"/>
      <c r="M28" s="2"/>
      <c r="N28" s="5"/>
    </row>
    <row r="29" spans="1:22" ht="15.75" x14ac:dyDescent="0.25">
      <c r="A29" s="53" t="s">
        <v>93</v>
      </c>
      <c r="C29" s="4"/>
      <c r="D29" s="53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22" ht="15.75" x14ac:dyDescent="0.25">
      <c r="A30" s="53" t="s">
        <v>94</v>
      </c>
      <c r="D30" s="53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22" ht="15.75" x14ac:dyDescent="0.25">
      <c r="D31" s="53"/>
      <c r="E31" s="5"/>
      <c r="F31" s="5"/>
      <c r="G31" s="5"/>
      <c r="H31" s="5"/>
      <c r="I31" s="5"/>
      <c r="J31" s="5"/>
      <c r="K31" s="5"/>
      <c r="L31" s="5"/>
      <c r="M31" s="5"/>
      <c r="N31" s="5"/>
    </row>
  </sheetData>
  <mergeCells count="6">
    <mergeCell ref="F8:K8"/>
    <mergeCell ref="A1:L1"/>
    <mergeCell ref="A2:L2"/>
    <mergeCell ref="A4:M4"/>
    <mergeCell ref="A5:N5"/>
    <mergeCell ref="A7:M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&lt;10a toelt</vt:lpstr>
      <vt:lpstr>&lt;14a toelt</vt:lpstr>
      <vt:lpstr>Poisid püss </vt:lpstr>
      <vt:lpstr>Poisid püstol </vt:lpstr>
      <vt:lpstr>Tüdrukud püss </vt:lpstr>
      <vt:lpstr>Tüdrukud püstol</vt:lpstr>
      <vt:lpstr>Naised püss</vt:lpstr>
      <vt:lpstr>Naised püstol</vt:lpstr>
      <vt:lpstr>Mehed püss</vt:lpstr>
      <vt:lpstr>Mehed püstol</vt:lpstr>
      <vt:lpstr>'Naised püstol'!ertyuilöä</vt:lpstr>
      <vt:lpstr>'Poisid püss '!okjb</vt:lpstr>
      <vt:lpstr>'Poisid püstol '!okjb</vt:lpstr>
      <vt:lpstr>'Naised püss'!Print_Area</vt:lpstr>
      <vt:lpstr>'Naised püstol'!Print_Area</vt:lpstr>
      <vt:lpstr>'Poisid püss '!Print_Area</vt:lpstr>
      <vt:lpstr>'Poisid püstol '!Print_Area</vt:lpstr>
      <vt:lpstr>'Tüdrukud püss '!Print_Area</vt:lpstr>
      <vt:lpstr>'Tüdrukud püstol'!Print_Area</vt:lpstr>
      <vt:lpstr>'Poisid püss '!wertklöä</vt:lpstr>
      <vt:lpstr>'Poisid püstol '!wertklöä</vt:lpstr>
      <vt:lpstr>'Naised püstol'!üpoi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Liivi</cp:lastModifiedBy>
  <cp:lastPrinted>2019-12-21T11:10:25Z</cp:lastPrinted>
  <dcterms:created xsi:type="dcterms:W3CDTF">1996-10-14T23:33:28Z</dcterms:created>
  <dcterms:modified xsi:type="dcterms:W3CDTF">2019-12-26T23:07:58Z</dcterms:modified>
</cp:coreProperties>
</file>