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/>
  <mc:AlternateContent xmlns:mc="http://schemas.openxmlformats.org/markup-compatibility/2006">
    <mc:Choice Requires="x15">
      <x15ac:absPath xmlns:x15ac="http://schemas.microsoft.com/office/spreadsheetml/2010/11/ac" url="C:\Users\admin\Desktop\cism vÕRUS\"/>
    </mc:Choice>
  </mc:AlternateContent>
  <xr:revisionPtr revIDLastSave="0" documentId="10_ncr:8100000_{AC80F636-E7D6-4A70-8061-1B8A60375E50}" xr6:coauthVersionLast="34" xr6:coauthVersionMax="34" xr10:uidLastSave="{00000000-0000-0000-0000-000000000000}"/>
  <bookViews>
    <workbookView xWindow="0" yWindow="0" windowWidth="20490" windowHeight="8940" xr2:uid="{00000000-000D-0000-FFFF-FFFF00000000}"/>
  </bookViews>
  <sheets>
    <sheet name="Leht1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2" i="1" l="1"/>
  <c r="K18" i="1"/>
  <c r="K9" i="1"/>
  <c r="K19" i="1"/>
  <c r="K23" i="1"/>
  <c r="K16" i="1"/>
  <c r="K21" i="1"/>
  <c r="K20" i="1"/>
  <c r="K25" i="1"/>
  <c r="K24" i="1"/>
  <c r="K17" i="1"/>
  <c r="K7" i="1"/>
  <c r="K10" i="1"/>
  <c r="K11" i="1"/>
  <c r="K8" i="1"/>
</calcChain>
</file>

<file path=xl/sharedStrings.xml><?xml version="1.0" encoding="utf-8"?>
<sst xmlns="http://schemas.openxmlformats.org/spreadsheetml/2006/main" count="83" uniqueCount="64">
  <si>
    <t>KOKKU</t>
  </si>
  <si>
    <t>ANTS</t>
  </si>
  <si>
    <t>PERTELSON</t>
  </si>
  <si>
    <t>KLUBI</t>
  </si>
  <si>
    <t>ANDREI</t>
  </si>
  <si>
    <t>MIHHAILOV</t>
  </si>
  <si>
    <t>AIN</t>
  </si>
  <si>
    <t>MURU</t>
  </si>
  <si>
    <t>AARNE</t>
  </si>
  <si>
    <t>JANIS</t>
  </si>
  <si>
    <t>ANDRES</t>
  </si>
  <si>
    <t>PEETER</t>
  </si>
  <si>
    <t>POPS</t>
  </si>
  <si>
    <t>MOROZENKO</t>
  </si>
  <si>
    <t>VALERIA</t>
  </si>
  <si>
    <t>LJUDMILA</t>
  </si>
  <si>
    <t>KORTŠAGINA</t>
  </si>
  <si>
    <t>ANZELA</t>
  </si>
  <si>
    <t>VORONOVA</t>
  </si>
  <si>
    <t>KJSK</t>
  </si>
  <si>
    <t>SVETLANA</t>
  </si>
  <si>
    <t>DOLEDUTKO</t>
  </si>
  <si>
    <t>MALÕH</t>
  </si>
  <si>
    <t>KAIA</t>
  </si>
  <si>
    <t>KLASS</t>
  </si>
  <si>
    <t>HUNT</t>
  </si>
  <si>
    <t>Põlva LSK</t>
  </si>
  <si>
    <t>ER 597  Andrei Mihhailov 2015 Männiku</t>
  </si>
  <si>
    <t>60l Lamades Mehed</t>
  </si>
  <si>
    <t>ER 597  Valeria Morozenko (Škabara) 2015 Lahti</t>
  </si>
  <si>
    <t>60l Lamades Naised</t>
  </si>
  <si>
    <t>Eesti meistrivõistlus 300m vabapüss 2018</t>
  </si>
  <si>
    <t>11. august Võru</t>
  </si>
  <si>
    <t>MARTIN</t>
  </si>
  <si>
    <t>VENDELIN</t>
  </si>
  <si>
    <t>EDIK</t>
  </si>
  <si>
    <t>KOPPELMANN</t>
  </si>
  <si>
    <t>LAURI</t>
  </si>
  <si>
    <t>ERM</t>
  </si>
  <si>
    <t>ELMET</t>
  </si>
  <si>
    <t>ORASSON</t>
  </si>
  <si>
    <t>M</t>
  </si>
  <si>
    <t>I</t>
  </si>
  <si>
    <t>II</t>
  </si>
  <si>
    <t>III</t>
  </si>
  <si>
    <t>Saaremaa LSK</t>
  </si>
  <si>
    <t>KL MäLK</t>
  </si>
  <si>
    <t>Kaiu LK</t>
  </si>
  <si>
    <t>KL Viru</t>
  </si>
  <si>
    <t>Narva LSK</t>
  </si>
  <si>
    <t>IV</t>
  </si>
  <si>
    <t>V</t>
  </si>
  <si>
    <t>VI</t>
  </si>
  <si>
    <t>SISE-    KÜMNED</t>
  </si>
  <si>
    <t>Kaupo Kiis</t>
  </si>
  <si>
    <t>Oliver Kuks</t>
  </si>
  <si>
    <t>Peeter Olesk</t>
  </si>
  <si>
    <t>Kalev Kleinert</t>
  </si>
  <si>
    <t>Kongsberg elektroonilised märgid.</t>
  </si>
  <si>
    <t>Žürii:</t>
  </si>
  <si>
    <t>Tulejoone kohtunik:</t>
  </si>
  <si>
    <t>Elektroonilised märgid:</t>
  </si>
  <si>
    <t>Tiiru toetus:</t>
  </si>
  <si>
    <t>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</si>
</sst>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2"/>
      <name val="Times New Roman"/>
      <family val="1"/>
    </font>
    <font>
      <i/>
      <sz val="11"/>
      <name val="Times New Roman"/>
      <family val="1"/>
      <charset val="186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  <charset val="186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3" fillId="2" borderId="1" xfId="0" applyFont="1" applyFill="1" applyBorder="1"/>
    <xf numFmtId="0" fontId="0" fillId="2" borderId="1" xfId="0" applyFill="1" applyBorder="1"/>
    <xf numFmtId="0" fontId="3" fillId="0" borderId="1" xfId="0" applyFont="1" applyBorder="1"/>
    <xf numFmtId="0" fontId="11" fillId="0" borderId="1" xfId="0" applyFont="1" applyBorder="1"/>
    <xf numFmtId="0" fontId="0" fillId="0" borderId="0" xfId="0" applyBorder="1"/>
    <xf numFmtId="0" fontId="5" fillId="0" borderId="0" xfId="0" applyFont="1" applyBorder="1"/>
    <xf numFmtId="0" fontId="8" fillId="0" borderId="0" xfId="0" applyFont="1" applyBorder="1"/>
    <xf numFmtId="0" fontId="6" fillId="0" borderId="0" xfId="0" applyFont="1" applyBorder="1"/>
    <xf numFmtId="0" fontId="5" fillId="0" borderId="2" xfId="0" applyFont="1" applyBorder="1"/>
    <xf numFmtId="0" fontId="3" fillId="2" borderId="3" xfId="0" applyFont="1" applyFill="1" applyBorder="1"/>
    <xf numFmtId="0" fontId="5" fillId="0" borderId="5" xfId="0" applyFont="1" applyBorder="1"/>
    <xf numFmtId="0" fontId="4" fillId="0" borderId="5" xfId="0" applyFont="1" applyBorder="1"/>
    <xf numFmtId="0" fontId="4" fillId="0" borderId="7" xfId="0" applyFont="1" applyBorder="1"/>
    <xf numFmtId="0" fontId="0" fillId="2" borderId="8" xfId="0" applyFill="1" applyBorder="1"/>
    <xf numFmtId="0" fontId="3" fillId="0" borderId="3" xfId="0" applyFont="1" applyBorder="1"/>
    <xf numFmtId="0" fontId="3" fillId="0" borderId="8" xfId="0" applyFont="1" applyBorder="1"/>
    <xf numFmtId="0" fontId="5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0" fillId="0" borderId="12" xfId="0" applyFont="1" applyBorder="1"/>
    <xf numFmtId="0" fontId="5" fillId="0" borderId="13" xfId="0" applyFont="1" applyBorder="1"/>
    <xf numFmtId="0" fontId="3" fillId="0" borderId="5" xfId="0" applyFont="1" applyBorder="1"/>
    <xf numFmtId="0" fontId="11" fillId="0" borderId="5" xfId="0" applyFont="1" applyBorder="1"/>
    <xf numFmtId="0" fontId="3" fillId="0" borderId="7" xfId="0" applyFont="1" applyBorder="1"/>
    <xf numFmtId="0" fontId="3" fillId="2" borderId="8" xfId="0" applyFont="1" applyFill="1" applyBorder="1"/>
    <xf numFmtId="0" fontId="3" fillId="0" borderId="0" xfId="0" applyFont="1" applyFill="1" applyBorder="1"/>
    <xf numFmtId="0" fontId="2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/>
    <xf numFmtId="0" fontId="1" fillId="0" borderId="2" xfId="0" applyFont="1" applyBorder="1"/>
    <xf numFmtId="0" fontId="5" fillId="0" borderId="0" xfId="0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Q18" sqref="Q18"/>
    </sheetView>
  </sheetViews>
  <sheetFormatPr defaultColWidth="8.85546875" defaultRowHeight="15" x14ac:dyDescent="0.25"/>
  <cols>
    <col min="1" max="1" width="3.140625" customWidth="1"/>
    <col min="2" max="2" width="11.42578125" customWidth="1"/>
    <col min="3" max="3" width="15.5703125" customWidth="1"/>
    <col min="4" max="4" width="13.140625" bestFit="1" customWidth="1"/>
    <col min="5" max="5" width="4.7109375" customWidth="1"/>
    <col min="6" max="6" width="5.42578125" customWidth="1"/>
    <col min="7" max="7" width="4.7109375" customWidth="1"/>
    <col min="8" max="8" width="4.42578125" customWidth="1"/>
    <col min="9" max="10" width="5.42578125" customWidth="1"/>
    <col min="11" max="11" width="6.85546875" customWidth="1"/>
    <col min="12" max="12" width="9.140625" customWidth="1"/>
    <col min="13" max="13" width="6.140625" customWidth="1"/>
  </cols>
  <sheetData>
    <row r="1" spans="1:13" ht="20.25" x14ac:dyDescent="0.3">
      <c r="A1" s="48" t="s">
        <v>31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5.75" x14ac:dyDescent="0.25">
      <c r="A2" s="2"/>
      <c r="B2" s="2"/>
      <c r="C2" s="2"/>
      <c r="D2" s="2"/>
      <c r="E2" s="2"/>
      <c r="F2" s="2"/>
      <c r="G2" s="2"/>
      <c r="H2" s="2"/>
      <c r="I2" s="5" t="s">
        <v>32</v>
      </c>
      <c r="L2" s="2"/>
      <c r="M2" s="2"/>
    </row>
    <row r="3" spans="1:13" ht="30" x14ac:dyDescent="0.25">
      <c r="A3" s="2"/>
      <c r="B3" s="2"/>
      <c r="C3" s="2"/>
      <c r="D3" s="1" t="s">
        <v>3</v>
      </c>
      <c r="E3" s="22" t="s">
        <v>42</v>
      </c>
      <c r="F3" s="22" t="s">
        <v>43</v>
      </c>
      <c r="G3" s="22" t="s">
        <v>44</v>
      </c>
      <c r="H3" s="22" t="s">
        <v>50</v>
      </c>
      <c r="I3" s="22" t="s">
        <v>51</v>
      </c>
      <c r="J3" s="22" t="s">
        <v>52</v>
      </c>
      <c r="K3" s="1" t="s">
        <v>0</v>
      </c>
      <c r="L3" s="32" t="s">
        <v>53</v>
      </c>
      <c r="M3" s="1" t="s">
        <v>24</v>
      </c>
    </row>
    <row r="4" spans="1:13" ht="15.75" x14ac:dyDescent="0.25">
      <c r="C4" s="2"/>
      <c r="D4" s="2"/>
      <c r="E4" s="3" t="s">
        <v>29</v>
      </c>
      <c r="F4" s="2"/>
      <c r="G4" s="2"/>
      <c r="H4" s="2"/>
      <c r="I4" s="2"/>
      <c r="J4" s="2"/>
    </row>
    <row r="5" spans="1:13" ht="15.75" x14ac:dyDescent="0.25">
      <c r="A5" s="1"/>
      <c r="B5" s="1"/>
      <c r="C5" s="4" t="s">
        <v>30</v>
      </c>
      <c r="D5" s="2"/>
      <c r="E5" s="2"/>
      <c r="F5" s="2"/>
      <c r="G5" s="2"/>
      <c r="H5" s="2"/>
      <c r="I5" s="2"/>
      <c r="J5" s="2"/>
    </row>
    <row r="6" spans="1:13" ht="16.5" thickBot="1" x14ac:dyDescent="0.3">
      <c r="A6" s="11"/>
      <c r="B6" s="11"/>
      <c r="C6" s="12"/>
      <c r="D6" s="13"/>
      <c r="E6" s="13"/>
      <c r="F6" s="13"/>
      <c r="G6" s="13"/>
      <c r="H6" s="13"/>
      <c r="I6" s="13"/>
      <c r="J6" s="13"/>
      <c r="K6" s="10"/>
    </row>
    <row r="7" spans="1:13" x14ac:dyDescent="0.25">
      <c r="A7" s="14">
        <v>1</v>
      </c>
      <c r="B7" s="15" t="s">
        <v>15</v>
      </c>
      <c r="C7" s="15" t="s">
        <v>16</v>
      </c>
      <c r="D7" s="15" t="s">
        <v>46</v>
      </c>
      <c r="E7" s="23">
        <v>99</v>
      </c>
      <c r="F7" s="23">
        <v>99</v>
      </c>
      <c r="G7" s="23">
        <v>100</v>
      </c>
      <c r="H7" s="23">
        <v>97</v>
      </c>
      <c r="I7" s="23">
        <v>98</v>
      </c>
      <c r="J7" s="23">
        <v>99</v>
      </c>
      <c r="K7" s="24">
        <f>SUM(E7:J7)</f>
        <v>592</v>
      </c>
      <c r="L7" s="22">
        <v>29</v>
      </c>
      <c r="M7" s="22" t="s">
        <v>63</v>
      </c>
    </row>
    <row r="8" spans="1:13" x14ac:dyDescent="0.25">
      <c r="A8" s="16">
        <v>2</v>
      </c>
      <c r="B8" s="6" t="s">
        <v>14</v>
      </c>
      <c r="C8" s="6" t="s">
        <v>13</v>
      </c>
      <c r="D8" s="8" t="s">
        <v>49</v>
      </c>
      <c r="E8" s="25">
        <v>96</v>
      </c>
      <c r="F8" s="25">
        <v>98</v>
      </c>
      <c r="G8" s="25">
        <v>100</v>
      </c>
      <c r="H8" s="25">
        <v>99</v>
      </c>
      <c r="I8" s="25">
        <v>97</v>
      </c>
      <c r="J8" s="25">
        <v>98</v>
      </c>
      <c r="K8" s="26">
        <f>SUM(E8:J8)</f>
        <v>588</v>
      </c>
      <c r="L8" s="22">
        <v>23</v>
      </c>
      <c r="M8" s="22" t="s">
        <v>41</v>
      </c>
    </row>
    <row r="9" spans="1:13" x14ac:dyDescent="0.25">
      <c r="A9" s="16">
        <v>3</v>
      </c>
      <c r="B9" s="6" t="s">
        <v>17</v>
      </c>
      <c r="C9" s="6" t="s">
        <v>18</v>
      </c>
      <c r="D9" s="6" t="s">
        <v>19</v>
      </c>
      <c r="E9" s="25">
        <v>99</v>
      </c>
      <c r="F9" s="25">
        <v>97</v>
      </c>
      <c r="G9" s="25">
        <v>99</v>
      </c>
      <c r="H9" s="25">
        <v>96</v>
      </c>
      <c r="I9" s="25">
        <v>96</v>
      </c>
      <c r="J9" s="25">
        <v>98</v>
      </c>
      <c r="K9" s="26">
        <f>SUM(E9:J9)</f>
        <v>585</v>
      </c>
      <c r="L9" s="22">
        <v>17</v>
      </c>
      <c r="M9" s="22" t="s">
        <v>41</v>
      </c>
    </row>
    <row r="10" spans="1:13" x14ac:dyDescent="0.25">
      <c r="A10" s="17">
        <v>4</v>
      </c>
      <c r="B10" s="7" t="s">
        <v>20</v>
      </c>
      <c r="C10" s="7" t="s">
        <v>21</v>
      </c>
      <c r="D10" s="6" t="s">
        <v>46</v>
      </c>
      <c r="E10" s="25">
        <v>93</v>
      </c>
      <c r="F10" s="25">
        <v>94</v>
      </c>
      <c r="G10" s="25">
        <v>95</v>
      </c>
      <c r="H10" s="25">
        <v>97</v>
      </c>
      <c r="I10" s="25">
        <v>95</v>
      </c>
      <c r="J10" s="25">
        <v>94</v>
      </c>
      <c r="K10" s="27">
        <f>SUM(E10:J10)</f>
        <v>568</v>
      </c>
      <c r="L10" s="33">
        <v>11</v>
      </c>
      <c r="M10" s="33" t="s">
        <v>43</v>
      </c>
    </row>
    <row r="11" spans="1:13" ht="15.75" thickBot="1" x14ac:dyDescent="0.3">
      <c r="A11" s="18">
        <v>5</v>
      </c>
      <c r="B11" s="19" t="s">
        <v>23</v>
      </c>
      <c r="C11" s="19" t="s">
        <v>22</v>
      </c>
      <c r="D11" s="19" t="s">
        <v>45</v>
      </c>
      <c r="E11" s="28">
        <v>85</v>
      </c>
      <c r="F11" s="28">
        <v>91</v>
      </c>
      <c r="G11" s="28">
        <v>85</v>
      </c>
      <c r="H11" s="28">
        <v>90</v>
      </c>
      <c r="I11" s="28">
        <v>88</v>
      </c>
      <c r="J11" s="28">
        <v>94</v>
      </c>
      <c r="K11" s="29">
        <f>SUM(E11:J11)</f>
        <v>533</v>
      </c>
      <c r="L11" s="34">
        <v>1</v>
      </c>
      <c r="M11" s="33"/>
    </row>
    <row r="12" spans="1:13" x14ac:dyDescent="0.25">
      <c r="A12" s="10"/>
      <c r="B12" s="10"/>
      <c r="C12" s="10"/>
      <c r="D12" s="10"/>
      <c r="L12" s="33"/>
      <c r="M12" s="33"/>
    </row>
    <row r="13" spans="1:13" ht="15.75" x14ac:dyDescent="0.25">
      <c r="C13" s="2"/>
      <c r="D13" s="2"/>
      <c r="E13" s="3" t="s">
        <v>27</v>
      </c>
      <c r="F13" s="2"/>
      <c r="G13" s="2"/>
      <c r="H13" s="2"/>
      <c r="I13" s="2"/>
      <c r="L13" s="33"/>
      <c r="M13" s="33"/>
    </row>
    <row r="14" spans="1:13" ht="15.75" x14ac:dyDescent="0.25">
      <c r="A14" s="1"/>
      <c r="B14" s="1"/>
      <c r="C14" s="4" t="s">
        <v>28</v>
      </c>
      <c r="D14" s="2"/>
      <c r="E14" s="2"/>
      <c r="F14" s="2"/>
      <c r="G14" s="2"/>
      <c r="H14" s="2"/>
      <c r="I14" s="2"/>
      <c r="L14" s="33"/>
      <c r="M14" s="33"/>
    </row>
    <row r="15" spans="1:13" ht="16.5" thickBot="1" x14ac:dyDescent="0.3">
      <c r="A15" s="1"/>
      <c r="B15" s="1"/>
      <c r="C15" s="4"/>
      <c r="D15" s="2"/>
      <c r="E15" s="2"/>
      <c r="F15" s="2"/>
      <c r="G15" s="2"/>
      <c r="H15" s="2"/>
      <c r="I15" s="2"/>
      <c r="L15" s="33"/>
      <c r="M15" s="33"/>
    </row>
    <row r="16" spans="1:13" x14ac:dyDescent="0.25">
      <c r="A16" s="37">
        <v>1</v>
      </c>
      <c r="B16" s="50" t="s">
        <v>4</v>
      </c>
      <c r="C16" s="20" t="s">
        <v>5</v>
      </c>
      <c r="D16" s="20" t="s">
        <v>49</v>
      </c>
      <c r="E16" s="23">
        <v>99</v>
      </c>
      <c r="F16" s="23">
        <v>98</v>
      </c>
      <c r="G16" s="23">
        <v>100</v>
      </c>
      <c r="H16" s="23">
        <v>100</v>
      </c>
      <c r="I16" s="23">
        <v>98</v>
      </c>
      <c r="J16" s="23">
        <v>98</v>
      </c>
      <c r="K16" s="24">
        <f>SUM(E16:J16)</f>
        <v>593</v>
      </c>
      <c r="L16" s="22">
        <v>27</v>
      </c>
      <c r="M16" s="22" t="s">
        <v>41</v>
      </c>
    </row>
    <row r="17" spans="1:13" x14ac:dyDescent="0.25">
      <c r="A17" s="38">
        <v>2</v>
      </c>
      <c r="B17" s="41" t="s">
        <v>6</v>
      </c>
      <c r="C17" s="8" t="s">
        <v>7</v>
      </c>
      <c r="D17" s="6" t="s">
        <v>46</v>
      </c>
      <c r="E17" s="25">
        <v>99</v>
      </c>
      <c r="F17" s="25">
        <v>98</v>
      </c>
      <c r="G17" s="25">
        <v>98</v>
      </c>
      <c r="H17" s="25">
        <v>97</v>
      </c>
      <c r="I17" s="25">
        <v>95</v>
      </c>
      <c r="J17" s="25">
        <v>95</v>
      </c>
      <c r="K17" s="26">
        <f>SUM(E17:J17)</f>
        <v>582</v>
      </c>
      <c r="L17" s="22">
        <v>20</v>
      </c>
      <c r="M17" s="22" t="s">
        <v>42</v>
      </c>
    </row>
    <row r="18" spans="1:13" x14ac:dyDescent="0.25">
      <c r="A18" s="38">
        <v>3</v>
      </c>
      <c r="B18" s="41" t="s">
        <v>37</v>
      </c>
      <c r="C18" s="8" t="s">
        <v>38</v>
      </c>
      <c r="D18" s="8" t="s">
        <v>47</v>
      </c>
      <c r="E18" s="25">
        <v>96</v>
      </c>
      <c r="F18" s="25">
        <v>96</v>
      </c>
      <c r="G18" s="25">
        <v>97</v>
      </c>
      <c r="H18" s="25">
        <v>97</v>
      </c>
      <c r="I18" s="25">
        <v>99</v>
      </c>
      <c r="J18" s="25">
        <v>95</v>
      </c>
      <c r="K18" s="30">
        <f>SUM(E18:J18)</f>
        <v>580</v>
      </c>
      <c r="L18" s="33">
        <v>17</v>
      </c>
      <c r="M18" s="33" t="s">
        <v>42</v>
      </c>
    </row>
    <row r="19" spans="1:13" x14ac:dyDescent="0.25">
      <c r="A19" s="39">
        <v>4</v>
      </c>
      <c r="B19" s="41" t="s">
        <v>10</v>
      </c>
      <c r="C19" s="8" t="s">
        <v>25</v>
      </c>
      <c r="D19" s="8" t="s">
        <v>26</v>
      </c>
      <c r="E19" s="25">
        <v>96</v>
      </c>
      <c r="F19" s="25">
        <v>97</v>
      </c>
      <c r="G19" s="25">
        <v>96</v>
      </c>
      <c r="H19" s="25">
        <v>97</v>
      </c>
      <c r="I19" s="25">
        <v>97</v>
      </c>
      <c r="J19" s="25">
        <v>97</v>
      </c>
      <c r="K19" s="47">
        <f>SUM(E19:J19)</f>
        <v>580</v>
      </c>
      <c r="L19" s="35">
        <v>14</v>
      </c>
      <c r="M19" s="22" t="s">
        <v>42</v>
      </c>
    </row>
    <row r="20" spans="1:13" x14ac:dyDescent="0.25">
      <c r="A20" s="38">
        <v>5</v>
      </c>
      <c r="B20" s="42" t="s">
        <v>33</v>
      </c>
      <c r="C20" s="9" t="s">
        <v>34</v>
      </c>
      <c r="D20" s="6" t="s">
        <v>46</v>
      </c>
      <c r="E20" s="25">
        <v>96</v>
      </c>
      <c r="F20" s="25">
        <v>98</v>
      </c>
      <c r="G20" s="25">
        <v>95</v>
      </c>
      <c r="H20" s="25">
        <v>96</v>
      </c>
      <c r="I20" s="25">
        <v>99</v>
      </c>
      <c r="J20" s="25">
        <v>95</v>
      </c>
      <c r="K20" s="30">
        <f>SUM(E20:J20)</f>
        <v>579</v>
      </c>
      <c r="L20" s="35">
        <v>15</v>
      </c>
      <c r="M20" s="51" t="s">
        <v>43</v>
      </c>
    </row>
    <row r="21" spans="1:13" x14ac:dyDescent="0.25">
      <c r="A21" s="38">
        <v>6</v>
      </c>
      <c r="B21" s="41" t="s">
        <v>35</v>
      </c>
      <c r="C21" s="8" t="s">
        <v>36</v>
      </c>
      <c r="D21" s="6" t="s">
        <v>46</v>
      </c>
      <c r="E21" s="25">
        <v>97</v>
      </c>
      <c r="F21" s="25">
        <v>95</v>
      </c>
      <c r="G21" s="25">
        <v>96</v>
      </c>
      <c r="H21" s="25">
        <v>99</v>
      </c>
      <c r="I21" s="25">
        <v>93</v>
      </c>
      <c r="J21" s="25">
        <v>94</v>
      </c>
      <c r="K21" s="30">
        <f>SUM(E21:J21)</f>
        <v>574</v>
      </c>
      <c r="L21" s="35">
        <v>21</v>
      </c>
      <c r="M21" s="22" t="s">
        <v>43</v>
      </c>
    </row>
    <row r="22" spans="1:13" x14ac:dyDescent="0.25">
      <c r="A22" s="38">
        <v>7</v>
      </c>
      <c r="B22" s="41" t="s">
        <v>39</v>
      </c>
      <c r="C22" s="8" t="s">
        <v>40</v>
      </c>
      <c r="D22" s="6" t="s">
        <v>46</v>
      </c>
      <c r="E22" s="25">
        <v>94</v>
      </c>
      <c r="F22" s="25">
        <v>94</v>
      </c>
      <c r="G22" s="25">
        <v>92</v>
      </c>
      <c r="H22" s="25">
        <v>96</v>
      </c>
      <c r="I22" s="25">
        <v>93</v>
      </c>
      <c r="J22" s="25">
        <v>94</v>
      </c>
      <c r="K22" s="30">
        <f>SUM(E22:J22)</f>
        <v>563</v>
      </c>
      <c r="L22" s="33">
        <v>11</v>
      </c>
      <c r="M22" s="33" t="s">
        <v>44</v>
      </c>
    </row>
    <row r="23" spans="1:13" x14ac:dyDescent="0.25">
      <c r="A23" s="38">
        <v>8</v>
      </c>
      <c r="B23" s="41" t="s">
        <v>11</v>
      </c>
      <c r="C23" s="8" t="s">
        <v>12</v>
      </c>
      <c r="D23" s="8" t="s">
        <v>48</v>
      </c>
      <c r="E23" s="25">
        <v>93</v>
      </c>
      <c r="F23" s="25">
        <v>91</v>
      </c>
      <c r="G23" s="25">
        <v>92</v>
      </c>
      <c r="H23" s="25">
        <v>96</v>
      </c>
      <c r="I23" s="25">
        <v>94</v>
      </c>
      <c r="J23" s="25">
        <v>96</v>
      </c>
      <c r="K23" s="30">
        <f>SUM(E23:J23)</f>
        <v>562</v>
      </c>
      <c r="L23" s="35">
        <v>12</v>
      </c>
      <c r="M23" s="35" t="s">
        <v>44</v>
      </c>
    </row>
    <row r="24" spans="1:13" x14ac:dyDescent="0.25">
      <c r="A24" s="38">
        <v>9</v>
      </c>
      <c r="B24" s="41" t="s">
        <v>9</v>
      </c>
      <c r="C24" s="8" t="s">
        <v>8</v>
      </c>
      <c r="D24" s="6" t="s">
        <v>46</v>
      </c>
      <c r="E24" s="25">
        <v>92</v>
      </c>
      <c r="F24" s="25">
        <v>97</v>
      </c>
      <c r="G24" s="25">
        <v>99</v>
      </c>
      <c r="H24" s="25">
        <v>91</v>
      </c>
      <c r="I24" s="25">
        <v>92</v>
      </c>
      <c r="J24" s="25">
        <v>87</v>
      </c>
      <c r="K24" s="46">
        <f>SUM(E24:J24)</f>
        <v>558</v>
      </c>
      <c r="L24" s="22">
        <v>11</v>
      </c>
      <c r="M24" s="35" t="s">
        <v>44</v>
      </c>
    </row>
    <row r="25" spans="1:13" ht="15.75" thickBot="1" x14ac:dyDescent="0.3">
      <c r="A25" s="40">
        <v>10</v>
      </c>
      <c r="B25" s="43" t="s">
        <v>1</v>
      </c>
      <c r="C25" s="21" t="s">
        <v>2</v>
      </c>
      <c r="D25" s="44" t="s">
        <v>46</v>
      </c>
      <c r="E25" s="28">
        <v>92</v>
      </c>
      <c r="F25" s="28">
        <v>86</v>
      </c>
      <c r="G25" s="28">
        <v>80</v>
      </c>
      <c r="H25" s="28">
        <v>88</v>
      </c>
      <c r="I25" s="28">
        <v>85</v>
      </c>
      <c r="J25" s="28">
        <v>88</v>
      </c>
      <c r="K25" s="31">
        <f>SUM(E25:J25)</f>
        <v>519</v>
      </c>
      <c r="L25" s="36">
        <v>4</v>
      </c>
      <c r="M25" s="33"/>
    </row>
    <row r="27" spans="1:13" x14ac:dyDescent="0.25">
      <c r="B27" s="45" t="s">
        <v>58</v>
      </c>
    </row>
    <row r="28" spans="1:13" x14ac:dyDescent="0.25">
      <c r="B28" s="45" t="s">
        <v>59</v>
      </c>
      <c r="D28" s="45" t="s">
        <v>54</v>
      </c>
    </row>
    <row r="29" spans="1:13" x14ac:dyDescent="0.25">
      <c r="B29" s="45" t="s">
        <v>60</v>
      </c>
      <c r="D29" t="s">
        <v>55</v>
      </c>
    </row>
    <row r="30" spans="1:13" x14ac:dyDescent="0.25">
      <c r="B30" s="45" t="s">
        <v>61</v>
      </c>
      <c r="D30" t="s">
        <v>56</v>
      </c>
    </row>
    <row r="31" spans="1:13" x14ac:dyDescent="0.25">
      <c r="B31" s="45" t="s">
        <v>62</v>
      </c>
      <c r="D31" t="s">
        <v>57</v>
      </c>
    </row>
  </sheetData>
  <sortState ref="B16:M25">
    <sortCondition descending="1" ref="K16:K25"/>
    <sortCondition descending="1" ref="L16:L25"/>
  </sortState>
  <mergeCells count="1">
    <mergeCell ref="A1:M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Aavo Pekri</dc:creator>
  <cp:lastModifiedBy>admin</cp:lastModifiedBy>
  <cp:lastPrinted>2018-08-11T12:10:20Z</cp:lastPrinted>
  <dcterms:created xsi:type="dcterms:W3CDTF">2017-07-15T09:34:53Z</dcterms:created>
  <dcterms:modified xsi:type="dcterms:W3CDTF">2018-08-11T15:19:35Z</dcterms:modified>
</cp:coreProperties>
</file>