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6380" windowHeight="8200" tabRatio="989" activeTab="4"/>
  </bookViews>
  <sheets>
    <sheet name="3x40l standard" sheetId="1" r:id="rId1"/>
    <sheet name="60l lamades N" sheetId="2" r:id="rId2"/>
    <sheet name="60l lamades M" sheetId="3" r:id="rId3"/>
    <sheet name="30+30l liikuv märk mehed" sheetId="4" r:id="rId4"/>
    <sheet name="30+30l spordipüstol N" sheetId="5" r:id="rId5"/>
    <sheet name="olümpiakiirlaskmine" sheetId="6" r:id="rId6"/>
    <sheet name="40l õhupüss naised" sheetId="7" r:id="rId7"/>
    <sheet name="60l õhupüstol mehed" sheetId="8" r:id="rId8"/>
    <sheet name="40l õhupüstol naised" sheetId="9" r:id="rId9"/>
    <sheet name="kohtunikud" sheetId="10" r:id="rId10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" i="3" l="1"/>
</calcChain>
</file>

<file path=xl/sharedStrings.xml><?xml version="1.0" encoding="utf-8"?>
<sst xmlns="http://schemas.openxmlformats.org/spreadsheetml/2006/main" count="751" uniqueCount="249">
  <si>
    <t>44. Põlva Karikavõistlus 31.03-1.04.2018</t>
  </si>
  <si>
    <t>3x40l Standard 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</si>
  <si>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</si>
  <si>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</si>
  <si>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</si>
  <si>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</si>
  <si>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</si>
  <si>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</si>
  <si>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</si>
  <si>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</si>
  <si>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Σ</t>
  </si>
  <si>
    <t>Klass</t>
  </si>
  <si>
    <t>I</t>
  </si>
  <si>
    <t>Andrei</t>
  </si>
  <si>
    <t>MIHHAILOV</t>
  </si>
  <si>
    <t>Narva LSK</t>
  </si>
  <si>
    <t>M</t>
  </si>
  <si>
    <t>II</t>
  </si>
  <si>
    <t>Marek</t>
  </si>
  <si>
    <t>TAMM</t>
  </si>
  <si>
    <t>Elva LSK</t>
  </si>
  <si>
    <t>III</t>
  </si>
  <si>
    <t>Ain</t>
  </si>
  <si>
    <t>MURU</t>
  </si>
  <si>
    <t>KL MäLK</t>
  </si>
  <si>
    <t>4.</t>
  </si>
  <si>
    <t>Andres</t>
  </si>
  <si>
    <t>HUNT</t>
  </si>
  <si>
    <t>Põlva LSK</t>
  </si>
  <si>
    <t>5.</t>
  </si>
  <si>
    <t>Edik</t>
  </si>
  <si>
    <t>KOPPELMANN</t>
  </si>
  <si>
    <t>6.</t>
  </si>
  <si>
    <t>Martin</t>
  </si>
  <si>
    <t>VENDELIN</t>
  </si>
  <si>
    <t>7.</t>
  </si>
  <si>
    <t>Marko</t>
  </si>
  <si>
    <t>AIGRO</t>
  </si>
  <si>
    <t>Ülenurme GSK</t>
  </si>
  <si>
    <t>8.</t>
  </si>
  <si>
    <t>Lauri</t>
  </si>
  <si>
    <t>LOPP</t>
  </si>
  <si>
    <t>9.</t>
  </si>
  <si>
    <t>Karel</t>
  </si>
  <si>
    <t>UDRAS</t>
  </si>
  <si>
    <t>v.a.</t>
  </si>
  <si>
    <t>Anžela</t>
  </si>
  <si>
    <t>VORONOVA</t>
  </si>
  <si>
    <t>Kaitsejõud</t>
  </si>
  <si>
    <t>Tuuli</t>
  </si>
  <si>
    <t>KÜBARSEPP</t>
  </si>
  <si>
    <t>Ljudmila</t>
  </si>
  <si>
    <t>KORTŠAGINA</t>
  </si>
  <si>
    <t>Valeria</t>
  </si>
  <si>
    <t>MOROZENKO</t>
  </si>
  <si>
    <t>Karita</t>
  </si>
  <si>
    <t>ERS</t>
  </si>
  <si>
    <t xml:space="preserve">                          44. Põlva Karikavõistlus 31.03-1.04.2018</t>
  </si>
  <si>
    <t>60l Lamades Naised</t>
  </si>
  <si>
    <t>Seeriad</t>
  </si>
  <si>
    <t>SM</t>
  </si>
  <si>
    <t>Katrin</t>
  </si>
  <si>
    <t>SMIRNOVA</t>
  </si>
  <si>
    <t>KOLJUHHINA</t>
  </si>
  <si>
    <t>Olivia-Stella</t>
  </si>
  <si>
    <t>SALM</t>
  </si>
  <si>
    <t>Marleen</t>
  </si>
  <si>
    <t>RIISAAR</t>
  </si>
  <si>
    <t>Ele</t>
  </si>
  <si>
    <t>LOOT</t>
  </si>
  <si>
    <t>10.</t>
  </si>
  <si>
    <t>Anastassia</t>
  </si>
  <si>
    <t>BOBÕLEVA</t>
  </si>
  <si>
    <t>11.</t>
  </si>
  <si>
    <t>OLEWICZ</t>
  </si>
  <si>
    <t>12.</t>
  </si>
  <si>
    <t>Maarika</t>
  </si>
  <si>
    <t>FINNE</t>
  </si>
  <si>
    <t>13.</t>
  </si>
  <si>
    <t>14.</t>
  </si>
  <si>
    <t>Marianne</t>
  </si>
  <si>
    <t>TAVITS</t>
  </si>
  <si>
    <t xml:space="preserve">                                44. Põlva Karikavõistlus 31.03-1.04.2018</t>
  </si>
  <si>
    <t>60l Lamades Mehed</t>
  </si>
  <si>
    <t>Siim</t>
  </si>
  <si>
    <t>TIRP</t>
  </si>
  <si>
    <t>Aivar</t>
  </si>
  <si>
    <t>KUHI</t>
  </si>
  <si>
    <t xml:space="preserve">Edik </t>
  </si>
  <si>
    <t>Toomas</t>
  </si>
  <si>
    <t>ARO</t>
  </si>
  <si>
    <t>SK EstaSport</t>
  </si>
  <si>
    <t>Karl-Erik</t>
  </si>
  <si>
    <t>AAVIK</t>
  </si>
  <si>
    <t>Põlva SpK</t>
  </si>
  <si>
    <t>Siim Christian</t>
  </si>
  <si>
    <t>REPPO-SIREL</t>
  </si>
  <si>
    <t>Jürgen-Johannes</t>
  </si>
  <si>
    <t>JÜRIÖÖ</t>
  </si>
  <si>
    <t>Kaur</t>
  </si>
  <si>
    <t>LAURIMAA</t>
  </si>
  <si>
    <t>Andreas</t>
  </si>
  <si>
    <t>MASPANOV</t>
  </si>
  <si>
    <t>15.</t>
  </si>
  <si>
    <t>Aivo</t>
  </si>
  <si>
    <t>ROONURM</t>
  </si>
  <si>
    <t>16.</t>
  </si>
  <si>
    <t>Artjom</t>
  </si>
  <si>
    <t>ERT</t>
  </si>
  <si>
    <t>17.</t>
  </si>
  <si>
    <t>Heiti</t>
  </si>
  <si>
    <t>KUIMETS</t>
  </si>
  <si>
    <t>18.</t>
  </si>
  <si>
    <t>19.</t>
  </si>
  <si>
    <t>Gennadi</t>
  </si>
  <si>
    <t>SALONEN</t>
  </si>
  <si>
    <t>20.</t>
  </si>
  <si>
    <t>SIRK</t>
  </si>
  <si>
    <t>21.</t>
  </si>
  <si>
    <t>22.</t>
  </si>
  <si>
    <t>Elmet</t>
  </si>
  <si>
    <t>ORASSON</t>
  </si>
  <si>
    <t>23.</t>
  </si>
  <si>
    <t>24.</t>
  </si>
  <si>
    <t>Roman</t>
  </si>
  <si>
    <t>LOMONOSSOV</t>
  </si>
  <si>
    <t>25.</t>
  </si>
  <si>
    <t>Greg-Mattias</t>
  </si>
  <si>
    <t>MURUMETS</t>
  </si>
  <si>
    <t>26.</t>
  </si>
  <si>
    <t>Valeri</t>
  </si>
  <si>
    <t>POREN</t>
  </si>
  <si>
    <t xml:space="preserve">                               44. Põlva Karikavõistlus 31.03-1.04.2018</t>
  </si>
  <si>
    <t>30+30l liikuv märk Mehed</t>
  </si>
  <si>
    <t>Aeglane jooks</t>
  </si>
  <si>
    <t>Kiire jooks</t>
  </si>
  <si>
    <t>Jaanus</t>
  </si>
  <si>
    <t>MUGU</t>
  </si>
  <si>
    <t>Väino</t>
  </si>
  <si>
    <t>ELLER</t>
  </si>
  <si>
    <t>Hillar</t>
  </si>
  <si>
    <t>HALLIK</t>
  </si>
  <si>
    <t>Indrek</t>
  </si>
  <si>
    <t>KAARNA</t>
  </si>
  <si>
    <t>Arvi</t>
  </si>
  <si>
    <t>SUVI</t>
  </si>
  <si>
    <t>PV SKK</t>
  </si>
  <si>
    <t>Tarmo</t>
  </si>
  <si>
    <t>SUSS</t>
  </si>
  <si>
    <t>Tõives</t>
  </si>
  <si>
    <t>RAUDSAAR</t>
  </si>
  <si>
    <t>Heili</t>
  </si>
  <si>
    <t>LEPP</t>
  </si>
  <si>
    <t>30+30l Spordipüstol Naised</t>
  </si>
  <si>
    <t>Ringmärk</t>
  </si>
  <si>
    <t>Ilmuv märk</t>
  </si>
  <si>
    <t>*</t>
  </si>
  <si>
    <t>Veera</t>
  </si>
  <si>
    <t>RUMJANTSEVA</t>
  </si>
  <si>
    <t>Kairi</t>
  </si>
  <si>
    <t>HEINSOO</t>
  </si>
  <si>
    <t>Viljandi LK</t>
  </si>
  <si>
    <t>Õnne-Liisi</t>
  </si>
  <si>
    <t>VIIDAS</t>
  </si>
  <si>
    <t>Väike-Maarja</t>
  </si>
  <si>
    <t>Aleksandra</t>
  </si>
  <si>
    <t>MOISSEJEVA</t>
  </si>
  <si>
    <t>Mariliis</t>
  </si>
  <si>
    <t>TIISLER</t>
  </si>
  <si>
    <t>Helle</t>
  </si>
  <si>
    <t>LEIS</t>
  </si>
  <si>
    <t>Hanna Renata</t>
  </si>
  <si>
    <t>KOTTISE</t>
  </si>
  <si>
    <t>PIIRIMAA</t>
  </si>
  <si>
    <t>Paula</t>
  </si>
  <si>
    <t>POKINEN</t>
  </si>
  <si>
    <t>Kelly</t>
  </si>
  <si>
    <t>ELIAS</t>
  </si>
  <si>
    <t>Karina</t>
  </si>
  <si>
    <t>Tõnis</t>
  </si>
  <si>
    <t>TIIRIK</t>
  </si>
  <si>
    <t>MVK Pentathl</t>
  </si>
  <si>
    <t>Egert</t>
  </si>
  <si>
    <t>AALDE</t>
  </si>
  <si>
    <t>Olümpiakiirlaskmine Mehed</t>
  </si>
  <si>
    <t>I pool</t>
  </si>
  <si>
    <t>II pool</t>
  </si>
  <si>
    <t>Peeter</t>
  </si>
  <si>
    <t>OLESK</t>
  </si>
  <si>
    <t>KJ SK</t>
  </si>
  <si>
    <t>Mihkel</t>
  </si>
  <si>
    <t>KASEMETS</t>
  </si>
  <si>
    <t>Raul</t>
  </si>
  <si>
    <t>ERK</t>
  </si>
  <si>
    <t>Argo</t>
  </si>
  <si>
    <t>KURG</t>
  </si>
  <si>
    <t>Erki</t>
  </si>
  <si>
    <t>SILLAKIVI</t>
  </si>
  <si>
    <t>MULTRAM</t>
  </si>
  <si>
    <t>Kaiu LK</t>
  </si>
  <si>
    <t>Margus</t>
  </si>
  <si>
    <t>UHEK</t>
  </si>
  <si>
    <t>MEESAK</t>
  </si>
  <si>
    <t>Reijo</t>
  </si>
  <si>
    <t>VIROLAINEN</t>
  </si>
  <si>
    <t>Kristjan</t>
  </si>
  <si>
    <t>KOOSAPOEG</t>
  </si>
  <si>
    <t>Anton</t>
  </si>
  <si>
    <t>Endel</t>
  </si>
  <si>
    <t>KAASIKU</t>
  </si>
  <si>
    <t xml:space="preserve">                     44. Põlva Karikavõistlus 31.03-1.04.2018</t>
  </si>
  <si>
    <t>40l Õhupüss Naised</t>
  </si>
  <si>
    <t>KJSK</t>
  </si>
  <si>
    <t>Marika</t>
  </si>
  <si>
    <t>Raivo</t>
  </si>
  <si>
    <t>ROOSILEHT</t>
  </si>
  <si>
    <t>60l Õhupüstol Mehed</t>
  </si>
  <si>
    <t>Heldur</t>
  </si>
  <si>
    <t>KURIG</t>
  </si>
  <si>
    <t xml:space="preserve">                        44. Põlva Karikavõistlus 31.03-1.04.2018</t>
  </si>
  <si>
    <t>40l Õhupüstol Naised</t>
  </si>
  <si>
    <t>Anni</t>
  </si>
  <si>
    <t>IRS</t>
  </si>
  <si>
    <t>Kairi-Liis</t>
  </si>
  <si>
    <t>Merje</t>
  </si>
  <si>
    <t>TENSO</t>
  </si>
  <si>
    <t>Maire</t>
  </si>
  <si>
    <t>PÄRN</t>
  </si>
  <si>
    <t>Kris-Marie</t>
  </si>
  <si>
    <t>NISU</t>
  </si>
  <si>
    <t>Eliise</t>
  </si>
  <si>
    <t>UIBO</t>
  </si>
  <si>
    <t>Võistluste žürii</t>
  </si>
  <si>
    <t>Žürii esimees</t>
  </si>
  <si>
    <t>Anne Vasarik</t>
  </si>
  <si>
    <t>Liikmed</t>
  </si>
  <si>
    <t>Ain Kattai</t>
  </si>
  <si>
    <t>Viktor Ovtšinnikov</t>
  </si>
  <si>
    <t>Klassifikatsiooni žürii</t>
  </si>
  <si>
    <t>Esimees</t>
  </si>
  <si>
    <t>Tõnu Russka</t>
  </si>
  <si>
    <t>Arvi Suvi</t>
  </si>
  <si>
    <t>Mariliis Tiisler</t>
  </si>
  <si>
    <t>Tamar Tirp</t>
  </si>
  <si>
    <t>Maire Tiisler</t>
  </si>
  <si>
    <t>Kohtunikud</t>
  </si>
  <si>
    <t>50m tulejoon</t>
  </si>
  <si>
    <t>25m tulejoon</t>
  </si>
  <si>
    <t>10m tulejoon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</si>
</sst>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sz val="11"/>
      <name val="Times New Roman"/>
      <family val="1"/>
      <charset val="1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workbookViewId="0">
      <selection sqref="A1:V1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20" width="3.83203125" customWidth="1"/>
    <col min="21" max="21" width="7.6640625" customWidth="1"/>
  </cols>
  <sheetData>
    <row r="1" spans="1:50" ht="22.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2" t="s">
        <v>7</v>
      </c>
      <c r="G6" s="12"/>
      <c r="H6" s="12"/>
      <c r="I6" s="12"/>
      <c r="J6" s="12"/>
      <c r="K6" s="12" t="s">
        <v>8</v>
      </c>
      <c r="L6" s="12"/>
      <c r="M6" s="12"/>
      <c r="N6" s="12"/>
      <c r="O6" s="12"/>
      <c r="P6" s="13" t="s">
        <v>9</v>
      </c>
      <c r="Q6" s="13"/>
      <c r="R6" s="13"/>
      <c r="S6" s="13"/>
      <c r="T6" s="13"/>
      <c r="U6" s="3" t="s">
        <v>10</v>
      </c>
      <c r="V6" s="3" t="s">
        <v>11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4" t="s">
        <v>12</v>
      </c>
      <c r="B7" s="2" t="s">
        <v>13</v>
      </c>
      <c r="C7" s="2" t="s">
        <v>14</v>
      </c>
      <c r="D7" s="5">
        <v>1982</v>
      </c>
      <c r="E7" s="1" t="s">
        <v>15</v>
      </c>
      <c r="F7" s="5">
        <v>98</v>
      </c>
      <c r="G7" s="5">
        <v>97</v>
      </c>
      <c r="H7" s="5">
        <v>98</v>
      </c>
      <c r="I7" s="5">
        <v>96</v>
      </c>
      <c r="J7" s="4">
        <v>389</v>
      </c>
      <c r="K7" s="5">
        <v>99</v>
      </c>
      <c r="L7" s="5">
        <v>100</v>
      </c>
      <c r="M7" s="5">
        <v>100</v>
      </c>
      <c r="N7" s="5">
        <v>98</v>
      </c>
      <c r="O7" s="4">
        <v>397</v>
      </c>
      <c r="P7" s="5">
        <v>97</v>
      </c>
      <c r="Q7" s="5">
        <v>91</v>
      </c>
      <c r="R7" s="5">
        <v>88</v>
      </c>
      <c r="S7" s="5">
        <v>83</v>
      </c>
      <c r="T7" s="4">
        <v>359</v>
      </c>
      <c r="U7" s="4">
        <v>1145</v>
      </c>
      <c r="V7" s="5" t="s">
        <v>16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17</v>
      </c>
      <c r="B8" s="2" t="s">
        <v>18</v>
      </c>
      <c r="C8" s="2" t="s">
        <v>19</v>
      </c>
      <c r="D8" s="5">
        <v>1991</v>
      </c>
      <c r="E8" s="1" t="s">
        <v>20</v>
      </c>
      <c r="F8" s="5">
        <v>94</v>
      </c>
      <c r="G8" s="5">
        <v>95</v>
      </c>
      <c r="H8" s="5">
        <v>95</v>
      </c>
      <c r="I8" s="5">
        <v>93</v>
      </c>
      <c r="J8" s="4">
        <v>377</v>
      </c>
      <c r="K8" s="5">
        <v>97</v>
      </c>
      <c r="L8" s="5">
        <v>98</v>
      </c>
      <c r="M8" s="5">
        <v>97</v>
      </c>
      <c r="N8" s="5">
        <v>97</v>
      </c>
      <c r="O8" s="4">
        <v>389</v>
      </c>
      <c r="P8" s="5">
        <v>92</v>
      </c>
      <c r="Q8" s="5">
        <v>89</v>
      </c>
      <c r="R8" s="5">
        <v>90</v>
      </c>
      <c r="S8" s="5">
        <v>91</v>
      </c>
      <c r="T8" s="4">
        <v>362</v>
      </c>
      <c r="U8" s="4">
        <v>1128</v>
      </c>
      <c r="V8" s="5" t="s">
        <v>12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21</v>
      </c>
      <c r="B9" s="2" t="s">
        <v>22</v>
      </c>
      <c r="C9" s="2" t="s">
        <v>23</v>
      </c>
      <c r="D9" s="5">
        <v>1956</v>
      </c>
      <c r="E9" s="1" t="s">
        <v>24</v>
      </c>
      <c r="F9" s="5">
        <v>91</v>
      </c>
      <c r="G9" s="5">
        <v>94</v>
      </c>
      <c r="H9" s="5">
        <v>92</v>
      </c>
      <c r="I9" s="5">
        <v>90</v>
      </c>
      <c r="J9" s="4">
        <v>367</v>
      </c>
      <c r="K9" s="5">
        <v>94</v>
      </c>
      <c r="L9" s="5">
        <v>98</v>
      </c>
      <c r="M9" s="5">
        <v>100</v>
      </c>
      <c r="N9" s="5">
        <v>97</v>
      </c>
      <c r="O9" s="4">
        <v>389</v>
      </c>
      <c r="P9" s="5">
        <v>89</v>
      </c>
      <c r="Q9" s="5">
        <v>90</v>
      </c>
      <c r="R9" s="5">
        <v>90</v>
      </c>
      <c r="S9" s="5">
        <v>95</v>
      </c>
      <c r="T9" s="4">
        <v>364</v>
      </c>
      <c r="U9" s="4">
        <v>1120</v>
      </c>
      <c r="V9" s="5" t="s">
        <v>12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25</v>
      </c>
      <c r="B10" s="1" t="s">
        <v>26</v>
      </c>
      <c r="C10" s="1" t="s">
        <v>27</v>
      </c>
      <c r="D10" s="5">
        <v>1966</v>
      </c>
      <c r="E10" s="1" t="s">
        <v>28</v>
      </c>
      <c r="F10" s="5">
        <v>96</v>
      </c>
      <c r="G10" s="5">
        <v>94</v>
      </c>
      <c r="H10" s="5">
        <v>91</v>
      </c>
      <c r="I10" s="5">
        <v>94</v>
      </c>
      <c r="J10" s="4">
        <v>375</v>
      </c>
      <c r="K10" s="5">
        <v>98</v>
      </c>
      <c r="L10" s="5">
        <v>99</v>
      </c>
      <c r="M10" s="5">
        <v>97</v>
      </c>
      <c r="N10" s="5">
        <v>100</v>
      </c>
      <c r="O10" s="4">
        <v>394</v>
      </c>
      <c r="P10" s="5">
        <v>81</v>
      </c>
      <c r="Q10" s="5">
        <v>89</v>
      </c>
      <c r="R10" s="5">
        <v>87</v>
      </c>
      <c r="S10" s="5">
        <v>88</v>
      </c>
      <c r="T10" s="4">
        <v>345</v>
      </c>
      <c r="U10" s="4">
        <v>1114</v>
      </c>
      <c r="V10" s="5" t="s">
        <v>12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30</v>
      </c>
      <c r="C11" s="1" t="s">
        <v>31</v>
      </c>
      <c r="D11" s="5">
        <v>1984</v>
      </c>
      <c r="E11" s="1" t="s">
        <v>24</v>
      </c>
      <c r="F11" s="5">
        <v>91</v>
      </c>
      <c r="G11" s="5">
        <v>95</v>
      </c>
      <c r="H11" s="5">
        <v>90</v>
      </c>
      <c r="I11" s="5">
        <v>93</v>
      </c>
      <c r="J11" s="4">
        <v>369</v>
      </c>
      <c r="K11" s="5">
        <v>97</v>
      </c>
      <c r="L11" s="5">
        <v>97</v>
      </c>
      <c r="M11" s="5">
        <v>97</v>
      </c>
      <c r="N11" s="5">
        <v>97</v>
      </c>
      <c r="O11" s="4">
        <v>388</v>
      </c>
      <c r="P11" s="5">
        <v>86</v>
      </c>
      <c r="Q11" s="5">
        <v>82</v>
      </c>
      <c r="R11" s="5">
        <v>93</v>
      </c>
      <c r="S11" s="5">
        <v>89</v>
      </c>
      <c r="T11" s="4">
        <v>350</v>
      </c>
      <c r="U11" s="4">
        <v>1107</v>
      </c>
      <c r="V11" s="5" t="s">
        <v>12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33</v>
      </c>
      <c r="C12" s="1" t="s">
        <v>34</v>
      </c>
      <c r="D12" s="5">
        <v>1999</v>
      </c>
      <c r="E12" s="1" t="s">
        <v>24</v>
      </c>
      <c r="F12" s="5">
        <v>94</v>
      </c>
      <c r="G12" s="5">
        <v>94</v>
      </c>
      <c r="H12" s="5">
        <v>89</v>
      </c>
      <c r="I12" s="5">
        <v>91</v>
      </c>
      <c r="J12" s="4">
        <v>368</v>
      </c>
      <c r="K12" s="5">
        <v>97</v>
      </c>
      <c r="L12" s="5">
        <v>98</v>
      </c>
      <c r="M12" s="5">
        <v>99</v>
      </c>
      <c r="N12" s="5">
        <v>97</v>
      </c>
      <c r="O12" s="4">
        <v>391</v>
      </c>
      <c r="P12" s="5">
        <v>87</v>
      </c>
      <c r="Q12" s="5">
        <v>83</v>
      </c>
      <c r="R12" s="5">
        <v>87</v>
      </c>
      <c r="S12" s="5">
        <v>90</v>
      </c>
      <c r="T12" s="4">
        <v>347</v>
      </c>
      <c r="U12" s="4">
        <v>1106</v>
      </c>
      <c r="V12" s="5" t="s">
        <v>12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35</v>
      </c>
      <c r="B13" s="1" t="s">
        <v>36</v>
      </c>
      <c r="C13" s="1" t="s">
        <v>37</v>
      </c>
      <c r="D13" s="5">
        <v>1971</v>
      </c>
      <c r="E13" s="1" t="s">
        <v>38</v>
      </c>
      <c r="F13" s="5">
        <v>94</v>
      </c>
      <c r="G13" s="5">
        <v>95</v>
      </c>
      <c r="H13" s="5">
        <v>93</v>
      </c>
      <c r="I13" s="5">
        <v>87</v>
      </c>
      <c r="J13" s="4">
        <v>369</v>
      </c>
      <c r="K13" s="5">
        <v>96</v>
      </c>
      <c r="L13" s="5">
        <v>98</v>
      </c>
      <c r="M13" s="5">
        <v>99</v>
      </c>
      <c r="N13" s="5">
        <v>99</v>
      </c>
      <c r="O13" s="4">
        <v>392</v>
      </c>
      <c r="P13" s="5">
        <v>81</v>
      </c>
      <c r="Q13" s="5">
        <v>84</v>
      </c>
      <c r="R13" s="5">
        <v>85</v>
      </c>
      <c r="S13" s="5">
        <v>78</v>
      </c>
      <c r="T13" s="4">
        <v>328</v>
      </c>
      <c r="U13" s="4">
        <v>1089</v>
      </c>
      <c r="V13" s="5" t="s">
        <v>17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39</v>
      </c>
      <c r="B14" s="1" t="s">
        <v>40</v>
      </c>
      <c r="C14" s="1" t="s">
        <v>41</v>
      </c>
      <c r="D14" s="5">
        <v>2000</v>
      </c>
      <c r="E14" s="1" t="s">
        <v>38</v>
      </c>
      <c r="F14" s="5">
        <v>93</v>
      </c>
      <c r="G14" s="5">
        <v>88</v>
      </c>
      <c r="H14" s="5">
        <v>94</v>
      </c>
      <c r="I14" s="5">
        <v>93</v>
      </c>
      <c r="J14" s="4">
        <v>368</v>
      </c>
      <c r="K14" s="5">
        <v>97</v>
      </c>
      <c r="L14" s="5">
        <v>96</v>
      </c>
      <c r="M14" s="5">
        <v>96</v>
      </c>
      <c r="N14" s="5">
        <v>96</v>
      </c>
      <c r="O14" s="4">
        <v>385</v>
      </c>
      <c r="P14" s="5">
        <v>78</v>
      </c>
      <c r="Q14" s="5">
        <v>82</v>
      </c>
      <c r="R14" s="5">
        <v>87</v>
      </c>
      <c r="S14" s="5">
        <v>77</v>
      </c>
      <c r="T14" s="4">
        <v>324</v>
      </c>
      <c r="U14" s="4">
        <v>1077</v>
      </c>
      <c r="V14" s="5" t="s">
        <v>17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42</v>
      </c>
      <c r="B15" s="1" t="s">
        <v>43</v>
      </c>
      <c r="C15" s="1" t="s">
        <v>44</v>
      </c>
      <c r="D15" s="5">
        <v>2003</v>
      </c>
      <c r="E15" s="1" t="s">
        <v>38</v>
      </c>
      <c r="F15" s="5">
        <v>91</v>
      </c>
      <c r="G15" s="5">
        <v>93</v>
      </c>
      <c r="H15" s="5">
        <v>80</v>
      </c>
      <c r="I15" s="5">
        <v>86</v>
      </c>
      <c r="J15" s="4">
        <v>350</v>
      </c>
      <c r="K15" s="5">
        <v>91</v>
      </c>
      <c r="L15" s="5">
        <v>95</v>
      </c>
      <c r="M15" s="5">
        <v>94</v>
      </c>
      <c r="N15" s="5">
        <v>95</v>
      </c>
      <c r="O15" s="4">
        <v>375</v>
      </c>
      <c r="P15" s="5">
        <v>78</v>
      </c>
      <c r="Q15" s="5">
        <v>83</v>
      </c>
      <c r="R15" s="5">
        <v>81</v>
      </c>
      <c r="S15" s="5">
        <v>79</v>
      </c>
      <c r="T15" s="4">
        <v>321</v>
      </c>
      <c r="U15" s="4">
        <v>1046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45</v>
      </c>
      <c r="B17" s="1" t="s">
        <v>46</v>
      </c>
      <c r="C17" s="1" t="s">
        <v>47</v>
      </c>
      <c r="D17" s="5">
        <v>1968</v>
      </c>
      <c r="E17" s="1" t="s">
        <v>48</v>
      </c>
      <c r="F17" s="5">
        <v>98</v>
      </c>
      <c r="G17" s="5">
        <v>99</v>
      </c>
      <c r="H17" s="5">
        <v>96</v>
      </c>
      <c r="I17" s="5">
        <v>99</v>
      </c>
      <c r="J17" s="4">
        <v>392</v>
      </c>
      <c r="K17" s="5">
        <v>99</v>
      </c>
      <c r="L17" s="5">
        <v>99</v>
      </c>
      <c r="M17" s="5">
        <v>100</v>
      </c>
      <c r="N17" s="5">
        <v>98</v>
      </c>
      <c r="O17" s="4">
        <v>396</v>
      </c>
      <c r="P17" s="5">
        <v>95</v>
      </c>
      <c r="Q17" s="5">
        <v>96</v>
      </c>
      <c r="R17" s="5">
        <v>94</v>
      </c>
      <c r="S17" s="5">
        <v>98</v>
      </c>
      <c r="T17" s="4">
        <v>383</v>
      </c>
      <c r="U17" s="4">
        <v>1171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45</v>
      </c>
      <c r="B18" s="1" t="s">
        <v>49</v>
      </c>
      <c r="C18" s="1" t="s">
        <v>50</v>
      </c>
      <c r="D18" s="5">
        <v>1994</v>
      </c>
      <c r="E18" s="1" t="s">
        <v>20</v>
      </c>
      <c r="F18" s="5">
        <v>98</v>
      </c>
      <c r="G18" s="5">
        <v>99</v>
      </c>
      <c r="H18" s="5">
        <v>97</v>
      </c>
      <c r="I18" s="5">
        <v>98</v>
      </c>
      <c r="J18" s="4">
        <v>392</v>
      </c>
      <c r="K18" s="5">
        <v>92</v>
      </c>
      <c r="L18" s="5">
        <v>97</v>
      </c>
      <c r="M18" s="5">
        <v>97</v>
      </c>
      <c r="N18" s="5">
        <v>97</v>
      </c>
      <c r="O18" s="4">
        <v>383</v>
      </c>
      <c r="P18" s="5">
        <v>95</v>
      </c>
      <c r="Q18" s="5">
        <v>91</v>
      </c>
      <c r="R18" s="5">
        <v>95</v>
      </c>
      <c r="S18" s="5">
        <v>90</v>
      </c>
      <c r="T18" s="4">
        <v>371</v>
      </c>
      <c r="U18" s="4">
        <v>1146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" t="s">
        <v>45</v>
      </c>
      <c r="B19" s="1" t="s">
        <v>51</v>
      </c>
      <c r="C19" s="1" t="s">
        <v>52</v>
      </c>
      <c r="D19" s="5">
        <v>1969</v>
      </c>
      <c r="E19" s="1" t="s">
        <v>24</v>
      </c>
      <c r="F19" s="5">
        <v>91</v>
      </c>
      <c r="G19" s="5">
        <v>94</v>
      </c>
      <c r="H19" s="5">
        <v>95</v>
      </c>
      <c r="I19" s="5">
        <v>98</v>
      </c>
      <c r="J19" s="4">
        <v>378</v>
      </c>
      <c r="K19" s="5">
        <v>100</v>
      </c>
      <c r="L19" s="5">
        <v>97</v>
      </c>
      <c r="M19" s="5">
        <v>99</v>
      </c>
      <c r="N19" s="5">
        <v>100</v>
      </c>
      <c r="O19" s="4">
        <v>396</v>
      </c>
      <c r="P19" s="5">
        <v>92</v>
      </c>
      <c r="Q19" s="5">
        <v>96</v>
      </c>
      <c r="R19" s="5">
        <v>90</v>
      </c>
      <c r="S19" s="5">
        <v>90</v>
      </c>
      <c r="T19" s="4">
        <v>368</v>
      </c>
      <c r="U19" s="4">
        <v>1142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5" t="s">
        <v>45</v>
      </c>
      <c r="B20" s="1" t="s">
        <v>53</v>
      </c>
      <c r="C20" s="1" t="s">
        <v>54</v>
      </c>
      <c r="D20" s="5">
        <v>1993</v>
      </c>
      <c r="E20" s="1" t="s">
        <v>15</v>
      </c>
      <c r="F20" s="5">
        <v>90</v>
      </c>
      <c r="G20" s="5">
        <v>95</v>
      </c>
      <c r="H20" s="5">
        <v>93</v>
      </c>
      <c r="I20" s="5">
        <v>91</v>
      </c>
      <c r="J20" s="4">
        <v>369</v>
      </c>
      <c r="K20" s="5">
        <v>99</v>
      </c>
      <c r="L20" s="5">
        <v>99</v>
      </c>
      <c r="M20" s="5">
        <v>96</v>
      </c>
      <c r="N20" s="5">
        <v>98</v>
      </c>
      <c r="O20" s="4">
        <v>392</v>
      </c>
      <c r="P20" s="5">
        <v>91</v>
      </c>
      <c r="Q20" s="5">
        <v>89</v>
      </c>
      <c r="R20" s="5">
        <v>94</v>
      </c>
      <c r="S20" s="5">
        <v>95</v>
      </c>
      <c r="T20" s="4">
        <v>369</v>
      </c>
      <c r="U20" s="4">
        <v>1130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5" t="s">
        <v>45</v>
      </c>
      <c r="B21" s="1" t="s">
        <v>55</v>
      </c>
      <c r="C21" s="1" t="s">
        <v>56</v>
      </c>
      <c r="D21" s="5">
        <v>1998</v>
      </c>
      <c r="E21" s="1" t="s">
        <v>20</v>
      </c>
      <c r="F21" s="5">
        <v>88</v>
      </c>
      <c r="G21" s="5">
        <v>95</v>
      </c>
      <c r="H21" s="5">
        <v>95</v>
      </c>
      <c r="I21" s="5">
        <v>93</v>
      </c>
      <c r="J21" s="4">
        <v>371</v>
      </c>
      <c r="K21" s="5">
        <v>92</v>
      </c>
      <c r="L21" s="5">
        <v>94</v>
      </c>
      <c r="M21" s="5">
        <v>98</v>
      </c>
      <c r="N21" s="5">
        <v>96</v>
      </c>
      <c r="O21" s="4">
        <v>380</v>
      </c>
      <c r="P21" s="5">
        <v>86</v>
      </c>
      <c r="Q21" s="5">
        <v>86</v>
      </c>
      <c r="R21" s="5">
        <v>85</v>
      </c>
      <c r="S21" s="5">
        <v>91</v>
      </c>
      <c r="T21" s="4">
        <v>348</v>
      </c>
      <c r="U21" s="4">
        <v>1099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</sheetData>
  <sheetProtection selectLockedCells="1" selectUnlockedCells="1"/>
  <mergeCells count="4">
    <mergeCell ref="A1:V1"/>
    <mergeCell ref="F6:J6"/>
    <mergeCell ref="K6:O6"/>
    <mergeCell ref="P6:T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/>
  </sheetViews>
  <sheetFormatPr baseColWidth="10" defaultColWidth="8" defaultRowHeight="13" x14ac:dyDescent="0.15"/>
  <cols>
    <col min="1" max="2" width="8" customWidth="1"/>
    <col min="3" max="3" width="16.1640625" customWidth="1"/>
  </cols>
  <sheetData>
    <row r="1" spans="1:22" ht="20" x14ac:dyDescent="0.2">
      <c r="A1" s="14" t="s">
        <v>219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6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N2" s="1"/>
      <c r="O2" s="1"/>
    </row>
    <row r="3" spans="1:22" ht="16" x14ac:dyDescent="0.2">
      <c r="A3" s="8"/>
    </row>
    <row r="4" spans="1:22" x14ac:dyDescent="0.15">
      <c r="A4" s="9" t="s">
        <v>232</v>
      </c>
    </row>
    <row r="5" spans="1:22" x14ac:dyDescent="0.15">
      <c r="A5" s="9"/>
    </row>
    <row r="6" spans="1:22" x14ac:dyDescent="0.15">
      <c r="A6" s="9"/>
    </row>
    <row r="7" spans="1:22" x14ac:dyDescent="0.15">
      <c r="A7" s="10" t="s">
        <v>233</v>
      </c>
      <c r="C7" t="s">
        <v>234</v>
      </c>
    </row>
    <row r="8" spans="1:22" x14ac:dyDescent="0.15">
      <c r="A8" t="s">
        <v>235</v>
      </c>
      <c r="C8" t="s">
        <v>236</v>
      </c>
    </row>
    <row r="9" spans="1:22" x14ac:dyDescent="0.15">
      <c r="C9" t="s">
        <v>237</v>
      </c>
    </row>
    <row r="13" spans="1:22" x14ac:dyDescent="0.15">
      <c r="A13" s="9" t="s">
        <v>238</v>
      </c>
    </row>
    <row r="14" spans="1:22" x14ac:dyDescent="0.15">
      <c r="A14" s="9"/>
    </row>
    <row r="16" spans="1:22" x14ac:dyDescent="0.15">
      <c r="A16" s="10" t="s">
        <v>239</v>
      </c>
      <c r="C16" t="s">
        <v>240</v>
      </c>
    </row>
    <row r="17" spans="1:4" x14ac:dyDescent="0.15">
      <c r="A17" t="s">
        <v>235</v>
      </c>
      <c r="C17" t="s">
        <v>236</v>
      </c>
    </row>
    <row r="18" spans="1:4" x14ac:dyDescent="0.15">
      <c r="C18" t="s">
        <v>237</v>
      </c>
    </row>
    <row r="19" spans="1:4" x14ac:dyDescent="0.15">
      <c r="C19" t="s">
        <v>241</v>
      </c>
    </row>
    <row r="20" spans="1:4" x14ac:dyDescent="0.15">
      <c r="C20" t="s">
        <v>242</v>
      </c>
    </row>
    <row r="21" spans="1:4" x14ac:dyDescent="0.15">
      <c r="C21" t="s">
        <v>243</v>
      </c>
    </row>
    <row r="22" spans="1:4" x14ac:dyDescent="0.15">
      <c r="C22" t="s">
        <v>244</v>
      </c>
    </row>
    <row r="25" spans="1:4" x14ac:dyDescent="0.15">
      <c r="A25" s="9" t="s">
        <v>245</v>
      </c>
      <c r="C25" t="s">
        <v>236</v>
      </c>
      <c r="D25" t="s">
        <v>246</v>
      </c>
    </row>
    <row r="26" spans="1:4" x14ac:dyDescent="0.15">
      <c r="C26" t="s">
        <v>237</v>
      </c>
      <c r="D26" t="s">
        <v>247</v>
      </c>
    </row>
    <row r="27" spans="1:4" x14ac:dyDescent="0.15">
      <c r="C27" t="s">
        <v>243</v>
      </c>
      <c r="D27" t="s">
        <v>248</v>
      </c>
    </row>
  </sheetData>
  <sheetProtection selectLockedCells="1" selectUnlockedCells="1"/>
  <mergeCells count="1">
    <mergeCell ref="A1:V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>
    <oddHeader>&amp;C&amp;"Times New Roman,Harilik"&amp;12&amp;A</oddHeader>
    <oddFooter>&amp;C&amp;"Times New Roman,Harilik"&amp;12Lehekülg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"/>
  <sheetViews>
    <sheetView workbookViewId="0">
      <selection sqref="A1:V1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1" width="3.83203125" customWidth="1"/>
    <col min="12" max="12" width="7.6640625" customWidth="1"/>
  </cols>
  <sheetData>
    <row r="1" spans="1:50" ht="24.75" customHeight="1" x14ac:dyDescent="0.2">
      <c r="A1" s="14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58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2" t="s">
        <v>59</v>
      </c>
      <c r="G6" s="12"/>
      <c r="H6" s="12"/>
      <c r="I6" s="12"/>
      <c r="J6" s="12"/>
      <c r="K6" s="12"/>
      <c r="L6" s="3" t="s">
        <v>10</v>
      </c>
      <c r="M6" s="3" t="s">
        <v>11</v>
      </c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4" t="s">
        <v>12</v>
      </c>
      <c r="B7" s="2" t="s">
        <v>49</v>
      </c>
      <c r="C7" s="2" t="s">
        <v>50</v>
      </c>
      <c r="D7" s="5">
        <v>1994</v>
      </c>
      <c r="E7" s="1" t="s">
        <v>20</v>
      </c>
      <c r="F7" s="5">
        <v>100</v>
      </c>
      <c r="G7" s="5">
        <v>99</v>
      </c>
      <c r="H7" s="5">
        <v>98</v>
      </c>
      <c r="I7" s="5">
        <v>99</v>
      </c>
      <c r="J7" s="5">
        <v>100</v>
      </c>
      <c r="K7" s="5">
        <v>99</v>
      </c>
      <c r="L7" s="4">
        <v>595</v>
      </c>
      <c r="M7" s="5" t="s">
        <v>60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17</v>
      </c>
      <c r="B8" s="2" t="s">
        <v>46</v>
      </c>
      <c r="C8" s="2" t="s">
        <v>47</v>
      </c>
      <c r="D8" s="5">
        <v>1968</v>
      </c>
      <c r="E8" s="1" t="s">
        <v>48</v>
      </c>
      <c r="F8" s="5">
        <v>98</v>
      </c>
      <c r="G8" s="5">
        <v>100</v>
      </c>
      <c r="H8" s="5">
        <v>100</v>
      </c>
      <c r="I8" s="5">
        <v>97</v>
      </c>
      <c r="J8" s="5">
        <v>99</v>
      </c>
      <c r="K8" s="5">
        <v>100</v>
      </c>
      <c r="L8" s="4">
        <v>594</v>
      </c>
      <c r="M8" s="5" t="s">
        <v>60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21</v>
      </c>
      <c r="B9" s="2" t="s">
        <v>61</v>
      </c>
      <c r="C9" s="2" t="s">
        <v>62</v>
      </c>
      <c r="D9" s="5">
        <v>2001</v>
      </c>
      <c r="E9" s="1" t="s">
        <v>15</v>
      </c>
      <c r="F9" s="5">
        <v>99</v>
      </c>
      <c r="G9" s="5">
        <v>98</v>
      </c>
      <c r="H9" s="5">
        <v>100</v>
      </c>
      <c r="I9" s="5">
        <v>96</v>
      </c>
      <c r="J9" s="5">
        <v>100</v>
      </c>
      <c r="K9" s="5">
        <v>98</v>
      </c>
      <c r="L9" s="4">
        <v>591</v>
      </c>
      <c r="M9" s="5" t="s">
        <v>16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25</v>
      </c>
      <c r="B10" s="1" t="s">
        <v>53</v>
      </c>
      <c r="C10" s="1" t="s">
        <v>54</v>
      </c>
      <c r="D10" s="5">
        <v>1993</v>
      </c>
      <c r="E10" s="1" t="s">
        <v>15</v>
      </c>
      <c r="F10" s="5">
        <v>98</v>
      </c>
      <c r="G10" s="5">
        <v>99</v>
      </c>
      <c r="H10" s="5">
        <v>100</v>
      </c>
      <c r="I10" s="5">
        <v>99</v>
      </c>
      <c r="J10" s="5">
        <v>98</v>
      </c>
      <c r="K10" s="5">
        <v>97</v>
      </c>
      <c r="L10" s="4">
        <v>591</v>
      </c>
      <c r="M10" s="5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53</v>
      </c>
      <c r="C11" s="1" t="s">
        <v>63</v>
      </c>
      <c r="D11" s="5">
        <v>1994</v>
      </c>
      <c r="E11" s="1" t="s">
        <v>15</v>
      </c>
      <c r="F11" s="5">
        <v>99</v>
      </c>
      <c r="G11" s="5">
        <v>97</v>
      </c>
      <c r="H11" s="5">
        <v>98</v>
      </c>
      <c r="I11" s="5">
        <v>97</v>
      </c>
      <c r="J11" s="5">
        <v>99</v>
      </c>
      <c r="K11" s="5">
        <v>99</v>
      </c>
      <c r="L11" s="4">
        <v>589</v>
      </c>
      <c r="M11" s="5" t="s">
        <v>16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64</v>
      </c>
      <c r="C12" s="1" t="s">
        <v>65</v>
      </c>
      <c r="D12" s="5">
        <v>1998</v>
      </c>
      <c r="E12" s="1" t="s">
        <v>24</v>
      </c>
      <c r="F12" s="5">
        <v>99</v>
      </c>
      <c r="G12" s="5">
        <v>97</v>
      </c>
      <c r="H12" s="5">
        <v>99</v>
      </c>
      <c r="I12" s="5">
        <v>99</v>
      </c>
      <c r="J12" s="5">
        <v>99</v>
      </c>
      <c r="K12" s="5">
        <v>96</v>
      </c>
      <c r="L12" s="4">
        <v>589</v>
      </c>
      <c r="M12" s="5" t="s">
        <v>16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35</v>
      </c>
      <c r="B13" s="1" t="s">
        <v>51</v>
      </c>
      <c r="C13" s="1" t="s">
        <v>52</v>
      </c>
      <c r="D13" s="5">
        <v>1969</v>
      </c>
      <c r="E13" s="1" t="s">
        <v>24</v>
      </c>
      <c r="F13" s="5">
        <v>96</v>
      </c>
      <c r="G13" s="5">
        <v>99</v>
      </c>
      <c r="H13" s="5">
        <v>98</v>
      </c>
      <c r="I13" s="5">
        <v>98</v>
      </c>
      <c r="J13" s="5">
        <v>96</v>
      </c>
      <c r="K13" s="5">
        <v>97</v>
      </c>
      <c r="L13" s="4">
        <v>584</v>
      </c>
      <c r="M13" s="5" t="s">
        <v>12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39</v>
      </c>
      <c r="B14" s="1" t="s">
        <v>66</v>
      </c>
      <c r="C14" s="1" t="s">
        <v>67</v>
      </c>
      <c r="D14" s="5">
        <v>2003</v>
      </c>
      <c r="E14" s="1" t="s">
        <v>20</v>
      </c>
      <c r="F14" s="5">
        <v>97</v>
      </c>
      <c r="G14" s="5">
        <v>96</v>
      </c>
      <c r="H14" s="5">
        <v>96</v>
      </c>
      <c r="I14" s="5">
        <v>96</v>
      </c>
      <c r="J14" s="5">
        <v>96</v>
      </c>
      <c r="K14" s="5">
        <v>100</v>
      </c>
      <c r="L14" s="4">
        <v>581</v>
      </c>
      <c r="M14" s="5" t="s">
        <v>12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42</v>
      </c>
      <c r="B15" s="1" t="s">
        <v>68</v>
      </c>
      <c r="C15" s="1" t="s">
        <v>69</v>
      </c>
      <c r="D15" s="5">
        <v>1997</v>
      </c>
      <c r="E15" s="1" t="s">
        <v>20</v>
      </c>
      <c r="F15" s="5">
        <v>97</v>
      </c>
      <c r="G15" s="5">
        <v>97</v>
      </c>
      <c r="H15" s="5">
        <v>96</v>
      </c>
      <c r="I15" s="5">
        <v>94</v>
      </c>
      <c r="J15" s="5">
        <v>99</v>
      </c>
      <c r="K15" s="5">
        <v>98</v>
      </c>
      <c r="L15" s="4">
        <v>581</v>
      </c>
      <c r="M15" s="5" t="s">
        <v>12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70</v>
      </c>
      <c r="B16" s="1" t="s">
        <v>71</v>
      </c>
      <c r="C16" s="1" t="s">
        <v>72</v>
      </c>
      <c r="D16" s="5">
        <v>2001</v>
      </c>
      <c r="E16" s="1" t="s">
        <v>15</v>
      </c>
      <c r="F16" s="5">
        <v>96</v>
      </c>
      <c r="G16" s="5">
        <v>95</v>
      </c>
      <c r="H16" s="5">
        <v>97</v>
      </c>
      <c r="I16" s="5">
        <v>98</v>
      </c>
      <c r="J16" s="5">
        <v>96</v>
      </c>
      <c r="K16" s="5">
        <v>98</v>
      </c>
      <c r="L16" s="4">
        <v>580</v>
      </c>
      <c r="M16" s="5" t="s">
        <v>12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73</v>
      </c>
      <c r="B17" s="1" t="s">
        <v>71</v>
      </c>
      <c r="C17" s="1" t="s">
        <v>74</v>
      </c>
      <c r="D17" s="5">
        <v>2004</v>
      </c>
      <c r="E17" s="1" t="s">
        <v>15</v>
      </c>
      <c r="F17" s="5">
        <v>97</v>
      </c>
      <c r="G17" s="5">
        <v>97</v>
      </c>
      <c r="H17" s="5">
        <v>99</v>
      </c>
      <c r="I17" s="5">
        <v>98</v>
      </c>
      <c r="J17" s="5">
        <v>97</v>
      </c>
      <c r="K17" s="5">
        <v>92</v>
      </c>
      <c r="L17" s="4">
        <v>580</v>
      </c>
      <c r="M17" s="5" t="s">
        <v>12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75</v>
      </c>
      <c r="B18" s="1" t="s">
        <v>76</v>
      </c>
      <c r="C18" s="1" t="s">
        <v>77</v>
      </c>
      <c r="D18" s="5">
        <v>2003</v>
      </c>
      <c r="E18" s="1" t="s">
        <v>15</v>
      </c>
      <c r="F18" s="5">
        <v>97</v>
      </c>
      <c r="G18" s="5">
        <v>94</v>
      </c>
      <c r="H18" s="5">
        <v>91</v>
      </c>
      <c r="I18" s="5">
        <v>100</v>
      </c>
      <c r="J18" s="5">
        <v>98</v>
      </c>
      <c r="K18" s="5">
        <v>97</v>
      </c>
      <c r="L18" s="4">
        <v>577</v>
      </c>
      <c r="M18" s="5" t="s">
        <v>12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" t="s">
        <v>78</v>
      </c>
      <c r="B19" s="1" t="s">
        <v>55</v>
      </c>
      <c r="C19" s="1" t="s">
        <v>56</v>
      </c>
      <c r="D19" s="5">
        <v>1998</v>
      </c>
      <c r="E19" s="1" t="s">
        <v>20</v>
      </c>
      <c r="F19" s="5">
        <v>94</v>
      </c>
      <c r="G19" s="5">
        <v>93</v>
      </c>
      <c r="H19" s="5">
        <v>91</v>
      </c>
      <c r="I19" s="5">
        <v>95</v>
      </c>
      <c r="J19" s="5">
        <v>96</v>
      </c>
      <c r="K19" s="5">
        <v>92</v>
      </c>
      <c r="L19" s="4">
        <v>561</v>
      </c>
      <c r="M19" s="5" t="s">
        <v>17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5" t="s">
        <v>79</v>
      </c>
      <c r="B20" s="1" t="s">
        <v>80</v>
      </c>
      <c r="C20" s="1" t="s">
        <v>81</v>
      </c>
      <c r="D20" s="5">
        <v>2000</v>
      </c>
      <c r="E20" s="1" t="s">
        <v>20</v>
      </c>
      <c r="F20" s="5">
        <v>92</v>
      </c>
      <c r="G20" s="5">
        <v>93</v>
      </c>
      <c r="H20" s="5">
        <v>94</v>
      </c>
      <c r="I20" s="5">
        <v>93</v>
      </c>
      <c r="J20" s="5">
        <v>93</v>
      </c>
      <c r="K20" s="5">
        <v>92</v>
      </c>
      <c r="L20" s="4">
        <v>557</v>
      </c>
      <c r="M20" s="5" t="s">
        <v>21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</sheetData>
  <sheetProtection selectLockedCells="1" selectUnlockedCells="1"/>
  <mergeCells count="2">
    <mergeCell ref="A1:V1"/>
    <mergeCell ref="F6:K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"/>
  <sheetViews>
    <sheetView workbookViewId="0">
      <selection activeCell="A2" sqref="A2:XFD2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1" width="3.83203125" customWidth="1"/>
    <col min="12" max="12" width="7.6640625" customWidth="1"/>
  </cols>
  <sheetData>
    <row r="1" spans="1:50" ht="20.25" customHeight="1" x14ac:dyDescent="0.2">
      <c r="A1" s="14" t="s">
        <v>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83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2" t="s">
        <v>59</v>
      </c>
      <c r="G6" s="12"/>
      <c r="H6" s="12"/>
      <c r="I6" s="12"/>
      <c r="J6" s="12"/>
      <c r="K6" s="12"/>
      <c r="L6" s="3" t="s">
        <v>10</v>
      </c>
      <c r="M6" s="3" t="s">
        <v>11</v>
      </c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4" t="s">
        <v>12</v>
      </c>
      <c r="B7" s="2" t="s">
        <v>84</v>
      </c>
      <c r="C7" s="2" t="s">
        <v>85</v>
      </c>
      <c r="D7" s="5">
        <v>1993</v>
      </c>
      <c r="E7" s="1" t="s">
        <v>28</v>
      </c>
      <c r="F7" s="5">
        <v>99</v>
      </c>
      <c r="G7" s="5">
        <v>100</v>
      </c>
      <c r="H7" s="5">
        <v>99</v>
      </c>
      <c r="I7" s="5">
        <v>100</v>
      </c>
      <c r="J7" s="5">
        <v>98</v>
      </c>
      <c r="K7" s="5">
        <v>98</v>
      </c>
      <c r="L7" s="4">
        <v>594</v>
      </c>
      <c r="M7" s="5" t="s">
        <v>16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17</v>
      </c>
      <c r="B8" s="2" t="s">
        <v>13</v>
      </c>
      <c r="C8" s="2" t="s">
        <v>14</v>
      </c>
      <c r="D8" s="5">
        <v>1982</v>
      </c>
      <c r="E8" s="1" t="s">
        <v>15</v>
      </c>
      <c r="F8" s="5">
        <v>98</v>
      </c>
      <c r="G8" s="5">
        <v>96</v>
      </c>
      <c r="H8" s="5">
        <v>100</v>
      </c>
      <c r="I8" s="5">
        <v>100</v>
      </c>
      <c r="J8" s="5">
        <v>100</v>
      </c>
      <c r="K8" s="5">
        <v>98</v>
      </c>
      <c r="L8" s="4">
        <v>592</v>
      </c>
      <c r="M8" s="5" t="s">
        <v>16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21</v>
      </c>
      <c r="B9" s="2" t="s">
        <v>86</v>
      </c>
      <c r="C9" s="2" t="s">
        <v>87</v>
      </c>
      <c r="D9" s="5">
        <v>1957</v>
      </c>
      <c r="E9" s="1" t="s">
        <v>28</v>
      </c>
      <c r="F9" s="5">
        <v>97</v>
      </c>
      <c r="G9" s="5">
        <v>96</v>
      </c>
      <c r="H9" s="5">
        <v>97</v>
      </c>
      <c r="I9" s="5">
        <v>100</v>
      </c>
      <c r="J9" s="5">
        <v>98</v>
      </c>
      <c r="K9" s="5">
        <v>99</v>
      </c>
      <c r="L9" s="4">
        <v>587</v>
      </c>
      <c r="M9" s="5" t="s">
        <v>12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25</v>
      </c>
      <c r="B10" s="1" t="s">
        <v>88</v>
      </c>
      <c r="C10" s="1" t="s">
        <v>31</v>
      </c>
      <c r="D10" s="5">
        <v>1984</v>
      </c>
      <c r="E10" s="1" t="s">
        <v>24</v>
      </c>
      <c r="F10" s="5">
        <v>99</v>
      </c>
      <c r="G10" s="5">
        <v>97</v>
      </c>
      <c r="H10" s="5">
        <v>98</v>
      </c>
      <c r="I10" s="5">
        <v>99</v>
      </c>
      <c r="J10" s="5">
        <v>96</v>
      </c>
      <c r="K10" s="5">
        <v>98</v>
      </c>
      <c r="L10" s="4">
        <f>SUM(F10:K10)</f>
        <v>587</v>
      </c>
      <c r="M10" s="5" t="s">
        <v>12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89</v>
      </c>
      <c r="C11" s="1" t="s">
        <v>90</v>
      </c>
      <c r="D11" s="5">
        <v>1951</v>
      </c>
      <c r="E11" s="1" t="s">
        <v>91</v>
      </c>
      <c r="F11" s="5">
        <v>97</v>
      </c>
      <c r="G11" s="5">
        <v>98</v>
      </c>
      <c r="H11" s="5">
        <v>97</v>
      </c>
      <c r="I11" s="5">
        <v>98</v>
      </c>
      <c r="J11" s="5">
        <v>98</v>
      </c>
      <c r="K11" s="5">
        <v>98</v>
      </c>
      <c r="L11" s="4">
        <v>586</v>
      </c>
      <c r="M11" s="5" t="s">
        <v>12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92</v>
      </c>
      <c r="C12" s="1" t="s">
        <v>93</v>
      </c>
      <c r="D12" s="5">
        <v>1996</v>
      </c>
      <c r="E12" s="1" t="s">
        <v>94</v>
      </c>
      <c r="F12" s="5">
        <v>98</v>
      </c>
      <c r="G12" s="5">
        <v>98</v>
      </c>
      <c r="H12" s="5">
        <v>97</v>
      </c>
      <c r="I12" s="5">
        <v>100</v>
      </c>
      <c r="J12" s="5">
        <v>97</v>
      </c>
      <c r="K12" s="5">
        <v>96</v>
      </c>
      <c r="L12" s="4">
        <v>586</v>
      </c>
      <c r="M12" s="5" t="s">
        <v>12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35</v>
      </c>
      <c r="B13" s="1" t="s">
        <v>40</v>
      </c>
      <c r="C13" s="1" t="s">
        <v>41</v>
      </c>
      <c r="D13" s="5">
        <v>2000</v>
      </c>
      <c r="E13" s="1" t="s">
        <v>38</v>
      </c>
      <c r="F13" s="5">
        <v>97</v>
      </c>
      <c r="G13" s="5">
        <v>97</v>
      </c>
      <c r="H13" s="5">
        <v>99</v>
      </c>
      <c r="I13" s="5">
        <v>98</v>
      </c>
      <c r="J13" s="5">
        <v>97</v>
      </c>
      <c r="K13" s="5">
        <v>96</v>
      </c>
      <c r="L13" s="4">
        <v>584</v>
      </c>
      <c r="M13" s="5" t="s">
        <v>12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39</v>
      </c>
      <c r="B14" s="1" t="s">
        <v>95</v>
      </c>
      <c r="C14" s="1" t="s">
        <v>96</v>
      </c>
      <c r="D14" s="5">
        <v>1997</v>
      </c>
      <c r="E14" s="1" t="s">
        <v>20</v>
      </c>
      <c r="F14" s="5">
        <v>97</v>
      </c>
      <c r="G14" s="5">
        <v>97</v>
      </c>
      <c r="H14" s="5">
        <v>99</v>
      </c>
      <c r="I14" s="5">
        <v>99</v>
      </c>
      <c r="J14" s="5">
        <v>98</v>
      </c>
      <c r="K14" s="5">
        <v>94</v>
      </c>
      <c r="L14" s="4">
        <v>584</v>
      </c>
      <c r="M14" s="5" t="s">
        <v>12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42</v>
      </c>
      <c r="B15" s="1" t="s">
        <v>22</v>
      </c>
      <c r="C15" s="1" t="s">
        <v>23</v>
      </c>
      <c r="D15" s="5">
        <v>1956</v>
      </c>
      <c r="E15" s="1" t="s">
        <v>24</v>
      </c>
      <c r="F15" s="5">
        <v>98</v>
      </c>
      <c r="G15" s="5">
        <v>95</v>
      </c>
      <c r="H15" s="5">
        <v>96</v>
      </c>
      <c r="I15" s="5">
        <v>98</v>
      </c>
      <c r="J15" s="5">
        <v>96</v>
      </c>
      <c r="K15" s="5">
        <v>99</v>
      </c>
      <c r="L15" s="4">
        <v>582</v>
      </c>
      <c r="M15" s="5" t="s">
        <v>12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70</v>
      </c>
      <c r="B16" s="1" t="s">
        <v>97</v>
      </c>
      <c r="C16" s="1" t="s">
        <v>98</v>
      </c>
      <c r="D16" s="5">
        <v>1995</v>
      </c>
      <c r="E16" s="1" t="s">
        <v>28</v>
      </c>
      <c r="F16" s="5">
        <v>97</v>
      </c>
      <c r="G16" s="5">
        <v>95</v>
      </c>
      <c r="H16" s="5">
        <v>96</v>
      </c>
      <c r="I16" s="5">
        <v>97</v>
      </c>
      <c r="J16" s="5">
        <v>99</v>
      </c>
      <c r="K16" s="5">
        <v>98</v>
      </c>
      <c r="L16" s="4">
        <v>582</v>
      </c>
      <c r="M16" s="5" t="s">
        <v>12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73</v>
      </c>
      <c r="B17" s="1" t="s">
        <v>99</v>
      </c>
      <c r="C17" s="1" t="s">
        <v>100</v>
      </c>
      <c r="D17" s="5">
        <v>1996</v>
      </c>
      <c r="E17" s="1" t="s">
        <v>24</v>
      </c>
      <c r="F17" s="5">
        <v>94</v>
      </c>
      <c r="G17" s="5">
        <v>98</v>
      </c>
      <c r="H17" s="5">
        <v>100</v>
      </c>
      <c r="I17" s="5">
        <v>95</v>
      </c>
      <c r="J17" s="5">
        <v>98</v>
      </c>
      <c r="K17" s="5">
        <v>97</v>
      </c>
      <c r="L17" s="4">
        <v>582</v>
      </c>
      <c r="M17" s="5" t="s">
        <v>12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75</v>
      </c>
      <c r="B18" s="1" t="s">
        <v>26</v>
      </c>
      <c r="C18" s="1" t="s">
        <v>27</v>
      </c>
      <c r="D18" s="5">
        <v>1966</v>
      </c>
      <c r="E18" s="1" t="s">
        <v>28</v>
      </c>
      <c r="F18" s="5">
        <v>95</v>
      </c>
      <c r="G18" s="5">
        <v>98</v>
      </c>
      <c r="H18" s="5">
        <v>96</v>
      </c>
      <c r="I18" s="5">
        <v>97</v>
      </c>
      <c r="J18" s="5">
        <v>97</v>
      </c>
      <c r="K18" s="5">
        <v>97</v>
      </c>
      <c r="L18" s="4">
        <v>580</v>
      </c>
      <c r="M18" s="5" t="s">
        <v>12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" t="s">
        <v>78</v>
      </c>
      <c r="B19" s="1" t="s">
        <v>36</v>
      </c>
      <c r="C19" s="1" t="s">
        <v>37</v>
      </c>
      <c r="D19" s="5">
        <v>1971</v>
      </c>
      <c r="E19" s="1" t="s">
        <v>38</v>
      </c>
      <c r="F19" s="5">
        <v>94</v>
      </c>
      <c r="G19" s="5">
        <v>97</v>
      </c>
      <c r="H19" s="5">
        <v>97</v>
      </c>
      <c r="I19" s="5">
        <v>97</v>
      </c>
      <c r="J19" s="5">
        <v>97</v>
      </c>
      <c r="K19" s="5">
        <v>96</v>
      </c>
      <c r="L19" s="4">
        <v>578</v>
      </c>
      <c r="M19" s="5" t="s">
        <v>17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5" t="s">
        <v>79</v>
      </c>
      <c r="B20" s="1" t="s">
        <v>101</v>
      </c>
      <c r="C20" s="1" t="s">
        <v>102</v>
      </c>
      <c r="D20" s="5">
        <v>1976</v>
      </c>
      <c r="E20" s="1" t="s">
        <v>28</v>
      </c>
      <c r="F20" s="5">
        <v>97</v>
      </c>
      <c r="G20" s="5">
        <v>90</v>
      </c>
      <c r="H20" s="5">
        <v>97</v>
      </c>
      <c r="I20" s="5">
        <v>97</v>
      </c>
      <c r="J20" s="5">
        <v>98</v>
      </c>
      <c r="K20" s="5">
        <v>97</v>
      </c>
      <c r="L20" s="4">
        <v>576</v>
      </c>
      <c r="M20" s="5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5" t="s">
        <v>103</v>
      </c>
      <c r="B21" s="1" t="s">
        <v>104</v>
      </c>
      <c r="C21" s="1" t="s">
        <v>105</v>
      </c>
      <c r="D21" s="5">
        <v>1965</v>
      </c>
      <c r="E21" s="1" t="s">
        <v>38</v>
      </c>
      <c r="F21" s="5">
        <v>93</v>
      </c>
      <c r="G21" s="5">
        <v>96</v>
      </c>
      <c r="H21" s="5">
        <v>96</v>
      </c>
      <c r="I21" s="5">
        <v>96</v>
      </c>
      <c r="J21" s="5">
        <v>98</v>
      </c>
      <c r="K21" s="5">
        <v>96</v>
      </c>
      <c r="L21" s="4">
        <v>575</v>
      </c>
      <c r="M21" s="5" t="s">
        <v>17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5" t="s">
        <v>106</v>
      </c>
      <c r="B22" s="1" t="s">
        <v>107</v>
      </c>
      <c r="C22" s="1" t="s">
        <v>108</v>
      </c>
      <c r="D22" s="5">
        <v>2001</v>
      </c>
      <c r="E22" s="1" t="s">
        <v>15</v>
      </c>
      <c r="F22" s="5">
        <v>95</v>
      </c>
      <c r="G22" s="5">
        <v>96</v>
      </c>
      <c r="H22" s="5">
        <v>93</v>
      </c>
      <c r="I22" s="5">
        <v>96</v>
      </c>
      <c r="J22" s="5">
        <v>96</v>
      </c>
      <c r="K22" s="5">
        <v>98</v>
      </c>
      <c r="L22" s="4">
        <v>574</v>
      </c>
      <c r="M22" s="5" t="s">
        <v>17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" t="s">
        <v>109</v>
      </c>
      <c r="B23" s="1" t="s">
        <v>110</v>
      </c>
      <c r="C23" s="1" t="s">
        <v>111</v>
      </c>
      <c r="D23" s="5">
        <v>1959</v>
      </c>
      <c r="E23" s="1" t="s">
        <v>28</v>
      </c>
      <c r="F23" s="5">
        <v>98</v>
      </c>
      <c r="G23" s="5">
        <v>94</v>
      </c>
      <c r="H23" s="5">
        <v>95</v>
      </c>
      <c r="I23" s="5">
        <v>95</v>
      </c>
      <c r="J23" s="5">
        <v>98</v>
      </c>
      <c r="K23" s="5">
        <v>94</v>
      </c>
      <c r="L23" s="4">
        <v>574</v>
      </c>
      <c r="M23" s="5" t="s">
        <v>17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" t="s">
        <v>112</v>
      </c>
      <c r="B24" s="1" t="s">
        <v>18</v>
      </c>
      <c r="C24" s="1" t="s">
        <v>19</v>
      </c>
      <c r="D24" s="5">
        <v>1991</v>
      </c>
      <c r="E24" s="1" t="s">
        <v>20</v>
      </c>
      <c r="F24" s="5">
        <v>93</v>
      </c>
      <c r="G24" s="5">
        <v>97</v>
      </c>
      <c r="H24" s="5">
        <v>95</v>
      </c>
      <c r="I24" s="5">
        <v>95</v>
      </c>
      <c r="J24" s="5">
        <v>97</v>
      </c>
      <c r="K24" s="5">
        <v>92</v>
      </c>
      <c r="L24" s="4">
        <v>569</v>
      </c>
      <c r="M24" s="5" t="s">
        <v>17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5" t="s">
        <v>113</v>
      </c>
      <c r="B25" s="1" t="s">
        <v>114</v>
      </c>
      <c r="C25" s="1" t="s">
        <v>115</v>
      </c>
      <c r="D25" s="5">
        <v>1977</v>
      </c>
      <c r="E25" s="1" t="s">
        <v>28</v>
      </c>
      <c r="F25" s="5">
        <v>96</v>
      </c>
      <c r="G25" s="5">
        <v>94</v>
      </c>
      <c r="H25" s="5">
        <v>94</v>
      </c>
      <c r="I25" s="5">
        <v>94</v>
      </c>
      <c r="J25" s="5">
        <v>94</v>
      </c>
      <c r="K25" s="5">
        <v>96</v>
      </c>
      <c r="L25" s="4">
        <v>568</v>
      </c>
      <c r="M25" s="5" t="s">
        <v>17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5" t="s">
        <v>116</v>
      </c>
      <c r="B26" s="1" t="s">
        <v>33</v>
      </c>
      <c r="C26" s="1" t="s">
        <v>117</v>
      </c>
      <c r="D26" s="5">
        <v>1987</v>
      </c>
      <c r="E26" s="1" t="s">
        <v>20</v>
      </c>
      <c r="F26" s="5">
        <v>92</v>
      </c>
      <c r="G26" s="5">
        <v>95</v>
      </c>
      <c r="H26" s="5">
        <v>95</v>
      </c>
      <c r="I26" s="5">
        <v>95</v>
      </c>
      <c r="J26" s="5">
        <v>94</v>
      </c>
      <c r="K26" s="5">
        <v>95</v>
      </c>
      <c r="L26" s="4">
        <v>566</v>
      </c>
      <c r="M26" s="5" t="s">
        <v>17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5" t="s">
        <v>118</v>
      </c>
      <c r="B27" s="1" t="s">
        <v>33</v>
      </c>
      <c r="C27" s="1" t="s">
        <v>34</v>
      </c>
      <c r="D27" s="5">
        <v>1999</v>
      </c>
      <c r="E27" s="1" t="s">
        <v>24</v>
      </c>
      <c r="F27" s="5">
        <v>97</v>
      </c>
      <c r="G27" s="5">
        <v>93</v>
      </c>
      <c r="H27" s="5">
        <v>90</v>
      </c>
      <c r="I27" s="5">
        <v>94</v>
      </c>
      <c r="J27" s="5">
        <v>97</v>
      </c>
      <c r="K27" s="5">
        <v>93</v>
      </c>
      <c r="L27" s="4">
        <v>564</v>
      </c>
      <c r="M27" s="5" t="s">
        <v>21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5" t="s">
        <v>119</v>
      </c>
      <c r="B28" s="1" t="s">
        <v>120</v>
      </c>
      <c r="C28" s="1" t="s">
        <v>121</v>
      </c>
      <c r="D28" s="5">
        <v>1974</v>
      </c>
      <c r="E28" s="1" t="s">
        <v>24</v>
      </c>
      <c r="F28" s="5">
        <v>99</v>
      </c>
      <c r="G28" s="5">
        <v>91</v>
      </c>
      <c r="H28" s="5">
        <v>90</v>
      </c>
      <c r="I28" s="5">
        <v>96</v>
      </c>
      <c r="J28" s="5">
        <v>90</v>
      </c>
      <c r="K28" s="5">
        <v>96</v>
      </c>
      <c r="L28" s="4">
        <v>562</v>
      </c>
      <c r="M28" s="5" t="s">
        <v>21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5" t="s">
        <v>122</v>
      </c>
      <c r="B29" s="1" t="s">
        <v>43</v>
      </c>
      <c r="C29" s="1" t="s">
        <v>44</v>
      </c>
      <c r="D29" s="5">
        <v>2003</v>
      </c>
      <c r="E29" s="1" t="s">
        <v>38</v>
      </c>
      <c r="F29" s="5">
        <v>96</v>
      </c>
      <c r="G29" s="5">
        <v>92</v>
      </c>
      <c r="H29" s="5">
        <v>91</v>
      </c>
      <c r="I29" s="5">
        <v>93</v>
      </c>
      <c r="J29" s="5">
        <v>94</v>
      </c>
      <c r="K29" s="5">
        <v>94</v>
      </c>
      <c r="L29" s="4">
        <v>560</v>
      </c>
      <c r="M29" s="5" t="s">
        <v>21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5" t="s">
        <v>123</v>
      </c>
      <c r="B30" s="1" t="s">
        <v>124</v>
      </c>
      <c r="C30" s="1" t="s">
        <v>125</v>
      </c>
      <c r="D30" s="5">
        <v>2000</v>
      </c>
      <c r="E30" s="1" t="s">
        <v>15</v>
      </c>
      <c r="F30" s="5">
        <v>94</v>
      </c>
      <c r="G30" s="5">
        <v>92</v>
      </c>
      <c r="H30" s="5">
        <v>94</v>
      </c>
      <c r="I30" s="5">
        <v>94</v>
      </c>
      <c r="J30" s="5">
        <v>98</v>
      </c>
      <c r="K30" s="5">
        <v>88</v>
      </c>
      <c r="L30" s="4">
        <v>560</v>
      </c>
      <c r="M30" s="5" t="s">
        <v>21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5" t="s">
        <v>126</v>
      </c>
      <c r="B31" s="1" t="s">
        <v>127</v>
      </c>
      <c r="C31" s="1" t="s">
        <v>128</v>
      </c>
      <c r="D31" s="5">
        <v>2000</v>
      </c>
      <c r="E31" s="1" t="s">
        <v>94</v>
      </c>
      <c r="F31" s="5">
        <v>88</v>
      </c>
      <c r="G31" s="5">
        <v>94</v>
      </c>
      <c r="H31" s="5">
        <v>91</v>
      </c>
      <c r="I31" s="5">
        <v>86</v>
      </c>
      <c r="J31" s="5">
        <v>96</v>
      </c>
      <c r="K31" s="5">
        <v>89</v>
      </c>
      <c r="L31" s="4">
        <v>544</v>
      </c>
      <c r="M31" s="5" t="s">
        <v>21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5" t="s">
        <v>129</v>
      </c>
      <c r="B32" s="1" t="s">
        <v>130</v>
      </c>
      <c r="C32" s="1" t="s">
        <v>131</v>
      </c>
      <c r="D32" s="5">
        <v>1965</v>
      </c>
      <c r="E32" s="1" t="s">
        <v>38</v>
      </c>
      <c r="F32" s="5">
        <v>93</v>
      </c>
      <c r="G32" s="5">
        <v>89</v>
      </c>
      <c r="H32" s="5">
        <v>87</v>
      </c>
      <c r="I32" s="5">
        <v>90</v>
      </c>
      <c r="J32" s="5">
        <v>89</v>
      </c>
      <c r="K32" s="5">
        <v>85</v>
      </c>
      <c r="L32" s="4">
        <v>533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</sheetData>
  <sheetProtection selectLockedCells="1" selectUnlockedCells="1"/>
  <mergeCells count="2">
    <mergeCell ref="A1:V1"/>
    <mergeCell ref="F6:K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8"/>
  <sheetViews>
    <sheetView workbookViewId="0">
      <selection sqref="A1:V1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3" width="3.83203125" customWidth="1"/>
    <col min="14" max="14" width="7.6640625" customWidth="1"/>
  </cols>
  <sheetData>
    <row r="1" spans="1:50" ht="18" customHeight="1" x14ac:dyDescent="0.2">
      <c r="A1" s="14" t="s">
        <v>132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2" t="s">
        <v>134</v>
      </c>
      <c r="G6" s="12"/>
      <c r="H6" s="12"/>
      <c r="I6" s="12"/>
      <c r="J6" s="12" t="s">
        <v>135</v>
      </c>
      <c r="K6" s="12"/>
      <c r="L6" s="12"/>
      <c r="M6" s="12"/>
      <c r="N6" s="3" t="s">
        <v>10</v>
      </c>
      <c r="O6" s="3" t="s">
        <v>11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4" t="s">
        <v>12</v>
      </c>
      <c r="B7" s="2" t="s">
        <v>136</v>
      </c>
      <c r="C7" s="2" t="s">
        <v>137</v>
      </c>
      <c r="D7" s="5">
        <v>1973</v>
      </c>
      <c r="E7" s="1" t="s">
        <v>24</v>
      </c>
      <c r="F7" s="5">
        <v>88</v>
      </c>
      <c r="G7" s="5">
        <v>88</v>
      </c>
      <c r="H7" s="5">
        <v>92</v>
      </c>
      <c r="I7" s="4">
        <v>268</v>
      </c>
      <c r="J7" s="5">
        <v>87</v>
      </c>
      <c r="K7" s="5">
        <v>87</v>
      </c>
      <c r="L7" s="5">
        <v>89</v>
      </c>
      <c r="M7" s="4">
        <v>263</v>
      </c>
      <c r="N7" s="4">
        <v>531</v>
      </c>
      <c r="O7" s="5" t="s">
        <v>12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17</v>
      </c>
      <c r="B8" s="2" t="s">
        <v>138</v>
      </c>
      <c r="C8" s="2" t="s">
        <v>139</v>
      </c>
      <c r="D8" s="5">
        <v>1964</v>
      </c>
      <c r="E8" s="1" t="s">
        <v>24</v>
      </c>
      <c r="F8" s="5">
        <v>91</v>
      </c>
      <c r="G8" s="5">
        <v>90</v>
      </c>
      <c r="H8" s="5">
        <v>88</v>
      </c>
      <c r="I8" s="4">
        <v>269</v>
      </c>
      <c r="J8" s="5">
        <v>68</v>
      </c>
      <c r="K8" s="5">
        <v>85</v>
      </c>
      <c r="L8" s="5">
        <v>84</v>
      </c>
      <c r="M8" s="4">
        <v>237</v>
      </c>
      <c r="N8" s="4">
        <v>506</v>
      </c>
      <c r="O8" s="5" t="s">
        <v>21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21</v>
      </c>
      <c r="B9" s="2" t="s">
        <v>140</v>
      </c>
      <c r="C9" s="2" t="s">
        <v>69</v>
      </c>
      <c r="D9" s="5">
        <v>1968</v>
      </c>
      <c r="E9" s="1" t="s">
        <v>20</v>
      </c>
      <c r="F9" s="5">
        <v>86</v>
      </c>
      <c r="G9" s="5">
        <v>87</v>
      </c>
      <c r="H9" s="5">
        <v>84</v>
      </c>
      <c r="I9" s="4">
        <v>257</v>
      </c>
      <c r="J9" s="5">
        <v>85</v>
      </c>
      <c r="K9" s="5">
        <v>70</v>
      </c>
      <c r="L9" s="5">
        <v>83</v>
      </c>
      <c r="M9" s="4">
        <v>238</v>
      </c>
      <c r="N9" s="4">
        <v>495</v>
      </c>
      <c r="O9" s="5" t="s">
        <v>21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25</v>
      </c>
      <c r="B10" s="1" t="s">
        <v>89</v>
      </c>
      <c r="C10" s="1" t="s">
        <v>141</v>
      </c>
      <c r="D10" s="5">
        <v>1966</v>
      </c>
      <c r="E10" s="1" t="s">
        <v>24</v>
      </c>
      <c r="F10" s="5">
        <v>87</v>
      </c>
      <c r="G10" s="5">
        <v>91</v>
      </c>
      <c r="H10" s="5">
        <v>89</v>
      </c>
      <c r="I10" s="4">
        <v>267</v>
      </c>
      <c r="J10" s="5">
        <v>68</v>
      </c>
      <c r="K10" s="5">
        <v>71</v>
      </c>
      <c r="L10" s="5">
        <v>89</v>
      </c>
      <c r="M10" s="4">
        <v>228</v>
      </c>
      <c r="N10" s="4">
        <v>495</v>
      </c>
      <c r="O10" s="5" t="s">
        <v>21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142</v>
      </c>
      <c r="C11" s="1" t="s">
        <v>143</v>
      </c>
      <c r="D11" s="5">
        <v>1976</v>
      </c>
      <c r="E11" s="1" t="s">
        <v>20</v>
      </c>
      <c r="F11" s="5">
        <v>77</v>
      </c>
      <c r="G11" s="5">
        <v>82</v>
      </c>
      <c r="H11" s="5">
        <v>80</v>
      </c>
      <c r="I11" s="4">
        <v>239</v>
      </c>
      <c r="J11" s="5">
        <v>88</v>
      </c>
      <c r="K11" s="5">
        <v>75</v>
      </c>
      <c r="L11" s="5">
        <v>83</v>
      </c>
      <c r="M11" s="4">
        <v>246</v>
      </c>
      <c r="N11" s="4">
        <v>485</v>
      </c>
      <c r="O11" s="5" t="s">
        <v>21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40</v>
      </c>
      <c r="C12" s="1" t="s">
        <v>69</v>
      </c>
      <c r="D12" s="5">
        <v>1995</v>
      </c>
      <c r="E12" s="1" t="s">
        <v>20</v>
      </c>
      <c r="F12" s="5">
        <v>64</v>
      </c>
      <c r="G12" s="5">
        <v>82</v>
      </c>
      <c r="H12" s="5">
        <v>85</v>
      </c>
      <c r="I12" s="4">
        <v>231</v>
      </c>
      <c r="J12" s="5">
        <v>83</v>
      </c>
      <c r="K12" s="5">
        <v>89</v>
      </c>
      <c r="L12" s="5">
        <v>73</v>
      </c>
      <c r="M12" s="4">
        <v>245</v>
      </c>
      <c r="N12" s="4">
        <v>476</v>
      </c>
      <c r="O12" s="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35</v>
      </c>
      <c r="B13" s="1" t="s">
        <v>144</v>
      </c>
      <c r="C13" s="1" t="s">
        <v>145</v>
      </c>
      <c r="D13" s="5">
        <v>1966</v>
      </c>
      <c r="E13" s="1" t="s">
        <v>146</v>
      </c>
      <c r="F13" s="5">
        <v>71</v>
      </c>
      <c r="G13" s="5">
        <v>70</v>
      </c>
      <c r="H13" s="5">
        <v>86</v>
      </c>
      <c r="I13" s="4">
        <v>227</v>
      </c>
      <c r="J13" s="5">
        <v>68</v>
      </c>
      <c r="K13" s="5">
        <v>74</v>
      </c>
      <c r="L13" s="5">
        <v>83</v>
      </c>
      <c r="M13" s="4">
        <v>225</v>
      </c>
      <c r="N13" s="4">
        <v>452</v>
      </c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39</v>
      </c>
      <c r="B14" s="1" t="s">
        <v>147</v>
      </c>
      <c r="C14" s="1" t="s">
        <v>148</v>
      </c>
      <c r="D14" s="5">
        <v>1967</v>
      </c>
      <c r="E14" s="1" t="s">
        <v>24</v>
      </c>
      <c r="F14" s="5">
        <v>78</v>
      </c>
      <c r="G14" s="5">
        <v>77</v>
      </c>
      <c r="H14" s="5">
        <v>77</v>
      </c>
      <c r="I14" s="4">
        <v>232</v>
      </c>
      <c r="J14" s="5">
        <v>64</v>
      </c>
      <c r="K14" s="5">
        <v>73</v>
      </c>
      <c r="L14" s="5">
        <v>83</v>
      </c>
      <c r="M14" s="4">
        <v>220</v>
      </c>
      <c r="N14" s="4">
        <v>452</v>
      </c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42</v>
      </c>
      <c r="B15" s="1" t="s">
        <v>120</v>
      </c>
      <c r="C15" s="1" t="s">
        <v>121</v>
      </c>
      <c r="D15" s="5">
        <v>1974</v>
      </c>
      <c r="E15" s="1" t="s">
        <v>24</v>
      </c>
      <c r="F15" s="5">
        <v>80</v>
      </c>
      <c r="G15" s="5">
        <v>81</v>
      </c>
      <c r="H15" s="5">
        <v>79</v>
      </c>
      <c r="I15" s="4">
        <v>240</v>
      </c>
      <c r="J15" s="5">
        <v>69</v>
      </c>
      <c r="K15" s="5">
        <v>55</v>
      </c>
      <c r="L15" s="5">
        <v>69</v>
      </c>
      <c r="M15" s="4">
        <v>193</v>
      </c>
      <c r="N15" s="4">
        <v>433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70</v>
      </c>
      <c r="B16" s="1" t="s">
        <v>149</v>
      </c>
      <c r="C16" s="1" t="s">
        <v>150</v>
      </c>
      <c r="D16" s="5">
        <v>1947</v>
      </c>
      <c r="E16" s="1" t="s">
        <v>20</v>
      </c>
      <c r="F16" s="5">
        <v>56</v>
      </c>
      <c r="G16" s="5">
        <v>72</v>
      </c>
      <c r="H16" s="5">
        <v>74</v>
      </c>
      <c r="I16" s="4">
        <v>202</v>
      </c>
      <c r="J16" s="5">
        <v>69</v>
      </c>
      <c r="K16" s="5">
        <v>58</v>
      </c>
      <c r="L16" s="5">
        <v>68</v>
      </c>
      <c r="M16" s="4">
        <v>195</v>
      </c>
      <c r="N16" s="4">
        <v>397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45</v>
      </c>
      <c r="B18" s="1" t="s">
        <v>151</v>
      </c>
      <c r="C18" s="1" t="s">
        <v>152</v>
      </c>
      <c r="D18" s="5">
        <v>1985</v>
      </c>
      <c r="E18" s="1" t="s">
        <v>24</v>
      </c>
      <c r="F18" s="5">
        <v>86</v>
      </c>
      <c r="G18" s="5">
        <v>96</v>
      </c>
      <c r="H18" s="5">
        <v>83</v>
      </c>
      <c r="I18" s="4">
        <v>265</v>
      </c>
      <c r="J18" s="5">
        <v>69</v>
      </c>
      <c r="K18" s="5">
        <v>74</v>
      </c>
      <c r="L18" s="5">
        <v>80</v>
      </c>
      <c r="M18" s="4">
        <v>223</v>
      </c>
      <c r="N18" s="4">
        <v>488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</sheetData>
  <sheetProtection selectLockedCells="1" selectUnlockedCells="1"/>
  <mergeCells count="3">
    <mergeCell ref="A1:V1"/>
    <mergeCell ref="F6:I6"/>
    <mergeCell ref="J6:M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tabSelected="1" workbookViewId="0">
      <selection activeCell="M2" sqref="M2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3" width="3.83203125" customWidth="1"/>
    <col min="14" max="14" width="7.6640625" customWidth="1"/>
  </cols>
  <sheetData>
    <row r="1" spans="1:51" ht="22.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6" x14ac:dyDescent="0.2">
      <c r="A5" s="1"/>
      <c r="B5" s="2" t="s">
        <v>153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2" t="s">
        <v>154</v>
      </c>
      <c r="G6" s="12"/>
      <c r="H6" s="12"/>
      <c r="I6" s="12"/>
      <c r="J6" s="12" t="s">
        <v>155</v>
      </c>
      <c r="K6" s="12"/>
      <c r="L6" s="12"/>
      <c r="M6" s="12"/>
      <c r="N6" s="3" t="s">
        <v>10</v>
      </c>
      <c r="O6" s="3" t="s">
        <v>156</v>
      </c>
      <c r="P6" s="3" t="s">
        <v>11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6" x14ac:dyDescent="0.2">
      <c r="A7" s="4" t="s">
        <v>12</v>
      </c>
      <c r="B7" s="2" t="s">
        <v>157</v>
      </c>
      <c r="C7" s="2" t="s">
        <v>158</v>
      </c>
      <c r="D7" s="5">
        <v>1987</v>
      </c>
      <c r="E7" s="1" t="s">
        <v>15</v>
      </c>
      <c r="F7" s="5">
        <v>95</v>
      </c>
      <c r="G7" s="5">
        <v>97</v>
      </c>
      <c r="H7" s="5">
        <v>94</v>
      </c>
      <c r="I7" s="4">
        <v>286</v>
      </c>
      <c r="J7" s="5">
        <v>90</v>
      </c>
      <c r="K7" s="5">
        <v>98</v>
      </c>
      <c r="L7" s="5">
        <v>92</v>
      </c>
      <c r="M7" s="4">
        <v>280</v>
      </c>
      <c r="N7" s="4">
        <v>566</v>
      </c>
      <c r="O7" s="6">
        <v>13</v>
      </c>
      <c r="P7" s="5" t="s">
        <v>12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6" x14ac:dyDescent="0.2">
      <c r="A8" s="4" t="s">
        <v>17</v>
      </c>
      <c r="B8" s="2" t="s">
        <v>159</v>
      </c>
      <c r="C8" s="2" t="s">
        <v>160</v>
      </c>
      <c r="D8" s="5">
        <v>1975</v>
      </c>
      <c r="E8" s="1" t="s">
        <v>161</v>
      </c>
      <c r="F8" s="5">
        <v>93</v>
      </c>
      <c r="G8" s="5">
        <v>92</v>
      </c>
      <c r="H8" s="5">
        <v>87</v>
      </c>
      <c r="I8" s="4">
        <v>272</v>
      </c>
      <c r="J8" s="5">
        <v>94</v>
      </c>
      <c r="K8" s="5">
        <v>96</v>
      </c>
      <c r="L8" s="5">
        <v>94</v>
      </c>
      <c r="M8" s="4">
        <v>284</v>
      </c>
      <c r="N8" s="4">
        <v>556</v>
      </c>
      <c r="O8" s="6">
        <v>6</v>
      </c>
      <c r="P8" s="5" t="s">
        <v>12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6" x14ac:dyDescent="0.2">
      <c r="A9" s="4" t="s">
        <v>21</v>
      </c>
      <c r="B9" s="2" t="s">
        <v>162</v>
      </c>
      <c r="C9" s="2" t="s">
        <v>163</v>
      </c>
      <c r="D9" s="5">
        <v>2000</v>
      </c>
      <c r="E9" s="1" t="s">
        <v>164</v>
      </c>
      <c r="F9" s="5">
        <v>90</v>
      </c>
      <c r="G9" s="5">
        <v>93</v>
      </c>
      <c r="H9" s="5">
        <v>88</v>
      </c>
      <c r="I9" s="4">
        <v>271</v>
      </c>
      <c r="J9" s="5">
        <v>91</v>
      </c>
      <c r="K9" s="5">
        <v>92</v>
      </c>
      <c r="L9" s="5">
        <v>93</v>
      </c>
      <c r="M9" s="4">
        <v>276</v>
      </c>
      <c r="N9" s="4">
        <v>547</v>
      </c>
      <c r="O9" s="6">
        <v>7</v>
      </c>
      <c r="P9" s="5" t="s">
        <v>17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6" x14ac:dyDescent="0.2">
      <c r="A10" s="5" t="s">
        <v>25</v>
      </c>
      <c r="B10" s="1" t="s">
        <v>165</v>
      </c>
      <c r="C10" s="1" t="s">
        <v>166</v>
      </c>
      <c r="D10" s="5">
        <v>2002</v>
      </c>
      <c r="E10" s="1" t="s">
        <v>15</v>
      </c>
      <c r="F10" s="5">
        <v>94</v>
      </c>
      <c r="G10" s="5">
        <v>93</v>
      </c>
      <c r="H10" s="5">
        <v>96</v>
      </c>
      <c r="I10" s="4">
        <v>283</v>
      </c>
      <c r="J10" s="5">
        <v>83</v>
      </c>
      <c r="K10" s="5">
        <v>88</v>
      </c>
      <c r="L10" s="5">
        <v>90</v>
      </c>
      <c r="M10" s="4">
        <v>261</v>
      </c>
      <c r="N10" s="4">
        <v>544</v>
      </c>
      <c r="O10" s="6">
        <v>9</v>
      </c>
      <c r="P10" s="5" t="s">
        <v>17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6" x14ac:dyDescent="0.2">
      <c r="A11" s="5" t="s">
        <v>29</v>
      </c>
      <c r="B11" s="1" t="s">
        <v>167</v>
      </c>
      <c r="C11" s="1" t="s">
        <v>168</v>
      </c>
      <c r="D11" s="5">
        <v>1992</v>
      </c>
      <c r="E11" s="1" t="s">
        <v>28</v>
      </c>
      <c r="F11" s="5">
        <v>90</v>
      </c>
      <c r="G11" s="5">
        <v>97</v>
      </c>
      <c r="H11" s="5">
        <v>94</v>
      </c>
      <c r="I11" s="4">
        <v>281</v>
      </c>
      <c r="J11" s="5">
        <v>90</v>
      </c>
      <c r="K11" s="5">
        <v>87</v>
      </c>
      <c r="L11" s="5">
        <v>80</v>
      </c>
      <c r="M11" s="4">
        <v>257</v>
      </c>
      <c r="N11" s="4">
        <v>538</v>
      </c>
      <c r="O11" s="6">
        <v>6</v>
      </c>
      <c r="P11" s="5" t="s">
        <v>17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6" x14ac:dyDescent="0.2">
      <c r="A12" s="5" t="s">
        <v>32</v>
      </c>
      <c r="B12" s="1" t="s">
        <v>169</v>
      </c>
      <c r="C12" s="1" t="s">
        <v>170</v>
      </c>
      <c r="D12" s="5">
        <v>1999</v>
      </c>
      <c r="E12" s="1" t="s">
        <v>94</v>
      </c>
      <c r="F12" s="5">
        <v>87</v>
      </c>
      <c r="G12" s="5">
        <v>93</v>
      </c>
      <c r="H12" s="5">
        <v>88</v>
      </c>
      <c r="I12" s="4">
        <v>268</v>
      </c>
      <c r="J12" s="5">
        <v>74</v>
      </c>
      <c r="K12" s="5">
        <v>80</v>
      </c>
      <c r="L12" s="5">
        <v>86</v>
      </c>
      <c r="M12" s="4">
        <v>240</v>
      </c>
      <c r="N12" s="4">
        <v>508</v>
      </c>
      <c r="O12" s="6">
        <v>3</v>
      </c>
      <c r="P12" s="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6" x14ac:dyDescent="0.2">
      <c r="A13" s="5" t="s">
        <v>35</v>
      </c>
      <c r="B13" s="1" t="s">
        <v>171</v>
      </c>
      <c r="C13" s="1" t="s">
        <v>172</v>
      </c>
      <c r="D13" s="5">
        <v>2001</v>
      </c>
      <c r="E13" s="1" t="s">
        <v>94</v>
      </c>
      <c r="F13" s="5">
        <v>76</v>
      </c>
      <c r="G13" s="5">
        <v>86</v>
      </c>
      <c r="H13" s="5">
        <v>81</v>
      </c>
      <c r="I13" s="4">
        <v>243</v>
      </c>
      <c r="J13" s="5">
        <v>88</v>
      </c>
      <c r="K13" s="5">
        <v>85</v>
      </c>
      <c r="L13" s="5">
        <v>85</v>
      </c>
      <c r="M13" s="4">
        <v>258</v>
      </c>
      <c r="N13" s="4">
        <v>501</v>
      </c>
      <c r="O13" s="6">
        <v>3</v>
      </c>
      <c r="P13" s="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6" x14ac:dyDescent="0.2">
      <c r="A14" s="5" t="s">
        <v>39</v>
      </c>
      <c r="B14" s="1" t="s">
        <v>61</v>
      </c>
      <c r="C14" s="1" t="s">
        <v>173</v>
      </c>
      <c r="D14" s="5">
        <v>2000</v>
      </c>
      <c r="E14" s="1" t="s">
        <v>94</v>
      </c>
      <c r="F14" s="5">
        <v>81</v>
      </c>
      <c r="G14" s="5">
        <v>78</v>
      </c>
      <c r="H14" s="5">
        <v>87</v>
      </c>
      <c r="I14" s="4">
        <v>246</v>
      </c>
      <c r="J14" s="5">
        <v>69</v>
      </c>
      <c r="K14" s="5">
        <v>81</v>
      </c>
      <c r="L14" s="5">
        <v>78</v>
      </c>
      <c r="M14" s="4">
        <v>228</v>
      </c>
      <c r="N14" s="4">
        <v>474</v>
      </c>
      <c r="O14" s="6">
        <v>2</v>
      </c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6" x14ac:dyDescent="0.2">
      <c r="A15" s="5" t="s">
        <v>42</v>
      </c>
      <c r="B15" s="1" t="s">
        <v>174</v>
      </c>
      <c r="C15" s="1" t="s">
        <v>175</v>
      </c>
      <c r="D15" s="5">
        <v>2001</v>
      </c>
      <c r="E15" s="1" t="s">
        <v>38</v>
      </c>
      <c r="F15" s="5">
        <v>78</v>
      </c>
      <c r="G15" s="5">
        <v>80</v>
      </c>
      <c r="H15" s="5">
        <v>76</v>
      </c>
      <c r="I15" s="4">
        <v>234</v>
      </c>
      <c r="J15" s="5">
        <v>64</v>
      </c>
      <c r="K15" s="5">
        <v>89</v>
      </c>
      <c r="L15" s="5">
        <v>86</v>
      </c>
      <c r="M15" s="4">
        <v>239</v>
      </c>
      <c r="N15" s="4">
        <v>473</v>
      </c>
      <c r="O15" s="6">
        <v>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6" x14ac:dyDescent="0.2">
      <c r="A16" s="5" t="s">
        <v>70</v>
      </c>
      <c r="B16" s="1" t="s">
        <v>176</v>
      </c>
      <c r="C16" s="1" t="s">
        <v>177</v>
      </c>
      <c r="D16" s="5">
        <v>2001</v>
      </c>
      <c r="E16" s="1" t="s">
        <v>94</v>
      </c>
      <c r="F16" s="5">
        <v>79</v>
      </c>
      <c r="G16" s="5">
        <v>84</v>
      </c>
      <c r="H16" s="5">
        <v>83</v>
      </c>
      <c r="I16" s="4">
        <v>246</v>
      </c>
      <c r="J16" s="5">
        <v>77</v>
      </c>
      <c r="K16" s="5">
        <v>72</v>
      </c>
      <c r="L16" s="5">
        <v>77</v>
      </c>
      <c r="M16" s="4">
        <v>226</v>
      </c>
      <c r="N16" s="4">
        <v>472</v>
      </c>
      <c r="O16" s="6">
        <v>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6" x14ac:dyDescent="0.2">
      <c r="A17" s="5" t="s">
        <v>73</v>
      </c>
      <c r="B17" s="1" t="s">
        <v>178</v>
      </c>
      <c r="C17" s="1" t="s">
        <v>173</v>
      </c>
      <c r="D17" s="5">
        <v>2000</v>
      </c>
      <c r="E17" s="1" t="s">
        <v>94</v>
      </c>
      <c r="F17" s="5">
        <v>80</v>
      </c>
      <c r="G17" s="5">
        <v>81</v>
      </c>
      <c r="H17" s="5">
        <v>83</v>
      </c>
      <c r="I17" s="4">
        <v>244</v>
      </c>
      <c r="J17" s="5">
        <v>50</v>
      </c>
      <c r="K17" s="5">
        <v>57</v>
      </c>
      <c r="L17" s="5">
        <v>57</v>
      </c>
      <c r="M17" s="4">
        <v>164</v>
      </c>
      <c r="N17" s="4">
        <v>408</v>
      </c>
      <c r="O17" s="6">
        <v>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6" x14ac:dyDescent="0.2">
      <c r="A19" s="5" t="s">
        <v>45</v>
      </c>
      <c r="B19" s="1" t="s">
        <v>179</v>
      </c>
      <c r="C19" s="1" t="s">
        <v>180</v>
      </c>
      <c r="D19" s="5">
        <v>1966</v>
      </c>
      <c r="E19" s="1" t="s">
        <v>181</v>
      </c>
      <c r="F19" s="5">
        <v>93</v>
      </c>
      <c r="G19" s="5">
        <v>91</v>
      </c>
      <c r="H19" s="5">
        <v>92</v>
      </c>
      <c r="I19" s="4">
        <v>276</v>
      </c>
      <c r="J19" s="5">
        <v>90</v>
      </c>
      <c r="K19" s="5">
        <v>92</v>
      </c>
      <c r="L19" s="5">
        <v>92</v>
      </c>
      <c r="M19" s="4">
        <v>274</v>
      </c>
      <c r="N19" s="4">
        <v>550</v>
      </c>
      <c r="O19" s="6">
        <v>11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6" x14ac:dyDescent="0.2">
      <c r="A20" s="5" t="s">
        <v>45</v>
      </c>
      <c r="B20" s="1" t="s">
        <v>182</v>
      </c>
      <c r="C20" s="1" t="s">
        <v>183</v>
      </c>
      <c r="D20" s="5">
        <v>1999</v>
      </c>
      <c r="E20" s="1" t="s">
        <v>94</v>
      </c>
      <c r="F20" s="5">
        <v>85</v>
      </c>
      <c r="G20" s="5">
        <v>79</v>
      </c>
      <c r="H20" s="5">
        <v>80</v>
      </c>
      <c r="I20" s="4">
        <v>244</v>
      </c>
      <c r="J20" s="5">
        <v>91</v>
      </c>
      <c r="K20" s="5">
        <v>88</v>
      </c>
      <c r="L20" s="5">
        <v>80</v>
      </c>
      <c r="M20" s="4">
        <v>259</v>
      </c>
      <c r="N20" s="4">
        <v>503</v>
      </c>
      <c r="O20" s="6">
        <v>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</sheetData>
  <sheetProtection selectLockedCells="1" selectUnlockedCells="1"/>
  <mergeCells count="3">
    <mergeCell ref="A1:P1"/>
    <mergeCell ref="F6:I6"/>
    <mergeCell ref="J6:M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"/>
  <sheetViews>
    <sheetView topLeftCell="C1" workbookViewId="0">
      <selection activeCell="M2" sqref="M2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3" width="3.83203125" customWidth="1"/>
    <col min="14" max="14" width="7.6640625" customWidth="1"/>
  </cols>
  <sheetData>
    <row r="1" spans="1:51" ht="2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6" x14ac:dyDescent="0.2">
      <c r="A5" s="1"/>
      <c r="B5" s="2" t="s">
        <v>184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2" t="s">
        <v>185</v>
      </c>
      <c r="G6" s="12"/>
      <c r="H6" s="12"/>
      <c r="I6" s="12"/>
      <c r="J6" s="12" t="s">
        <v>186</v>
      </c>
      <c r="K6" s="12"/>
      <c r="L6" s="12"/>
      <c r="M6" s="12"/>
      <c r="N6" s="3" t="s">
        <v>10</v>
      </c>
      <c r="O6" s="3" t="s">
        <v>156</v>
      </c>
      <c r="P6" s="3" t="s">
        <v>11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6" x14ac:dyDescent="0.2">
      <c r="A7" s="4" t="s">
        <v>12</v>
      </c>
      <c r="B7" s="2" t="s">
        <v>187</v>
      </c>
      <c r="C7" s="2" t="s">
        <v>188</v>
      </c>
      <c r="D7" s="5">
        <v>1993</v>
      </c>
      <c r="E7" s="1" t="s">
        <v>189</v>
      </c>
      <c r="F7" s="5">
        <v>96</v>
      </c>
      <c r="G7" s="5">
        <v>94</v>
      </c>
      <c r="H7" s="5">
        <v>89</v>
      </c>
      <c r="I7" s="4">
        <v>279</v>
      </c>
      <c r="J7" s="5">
        <v>92</v>
      </c>
      <c r="K7" s="5">
        <v>99</v>
      </c>
      <c r="L7" s="5">
        <v>93</v>
      </c>
      <c r="M7" s="4">
        <v>284</v>
      </c>
      <c r="N7" s="4">
        <v>563</v>
      </c>
      <c r="O7" s="6">
        <v>14</v>
      </c>
      <c r="P7" s="5" t="s">
        <v>12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6" x14ac:dyDescent="0.2">
      <c r="A8" s="4" t="s">
        <v>17</v>
      </c>
      <c r="B8" s="2" t="s">
        <v>190</v>
      </c>
      <c r="C8" s="2" t="s">
        <v>191</v>
      </c>
      <c r="D8" s="5">
        <v>1993</v>
      </c>
      <c r="E8" s="1" t="s">
        <v>28</v>
      </c>
      <c r="F8" s="5">
        <v>94</v>
      </c>
      <c r="G8" s="5">
        <v>91</v>
      </c>
      <c r="H8" s="5">
        <v>85</v>
      </c>
      <c r="I8" s="4">
        <v>270</v>
      </c>
      <c r="J8" s="5">
        <v>97</v>
      </c>
      <c r="K8" s="5">
        <v>95</v>
      </c>
      <c r="L8" s="5">
        <v>94</v>
      </c>
      <c r="M8" s="4">
        <v>286</v>
      </c>
      <c r="N8" s="4">
        <v>556</v>
      </c>
      <c r="O8" s="6">
        <v>7</v>
      </c>
      <c r="P8" s="5" t="s">
        <v>12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6" x14ac:dyDescent="0.2">
      <c r="A9" s="4" t="s">
        <v>21</v>
      </c>
      <c r="B9" s="2" t="s">
        <v>192</v>
      </c>
      <c r="C9" s="2" t="s">
        <v>193</v>
      </c>
      <c r="D9" s="5">
        <v>1978</v>
      </c>
      <c r="E9" s="1" t="s">
        <v>24</v>
      </c>
      <c r="F9" s="5">
        <v>96</v>
      </c>
      <c r="G9" s="5">
        <v>85</v>
      </c>
      <c r="H9" s="5">
        <v>86</v>
      </c>
      <c r="I9" s="4">
        <v>267</v>
      </c>
      <c r="J9" s="5">
        <v>90</v>
      </c>
      <c r="K9" s="5">
        <v>94</v>
      </c>
      <c r="L9" s="5">
        <v>85</v>
      </c>
      <c r="M9" s="4">
        <v>269</v>
      </c>
      <c r="N9" s="4">
        <v>536</v>
      </c>
      <c r="O9" s="6">
        <v>9</v>
      </c>
      <c r="P9" s="5" t="s">
        <v>21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6" x14ac:dyDescent="0.2">
      <c r="A10" s="5" t="s">
        <v>25</v>
      </c>
      <c r="B10" s="1" t="s">
        <v>194</v>
      </c>
      <c r="C10" s="1" t="s">
        <v>195</v>
      </c>
      <c r="D10" s="5">
        <v>1982</v>
      </c>
      <c r="E10" s="1" t="s">
        <v>28</v>
      </c>
      <c r="F10" s="5">
        <v>86</v>
      </c>
      <c r="G10" s="5">
        <v>91</v>
      </c>
      <c r="H10" s="5">
        <v>87</v>
      </c>
      <c r="I10" s="4">
        <v>264</v>
      </c>
      <c r="J10" s="5">
        <v>94</v>
      </c>
      <c r="K10" s="5">
        <v>84</v>
      </c>
      <c r="L10" s="5">
        <v>86</v>
      </c>
      <c r="M10" s="4">
        <v>264</v>
      </c>
      <c r="N10" s="4">
        <v>528</v>
      </c>
      <c r="O10" s="6">
        <v>4</v>
      </c>
      <c r="P10" s="5" t="s">
        <v>21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6" x14ac:dyDescent="0.2">
      <c r="A11" s="5" t="s">
        <v>29</v>
      </c>
      <c r="B11" s="1" t="s">
        <v>196</v>
      </c>
      <c r="C11" s="1" t="s">
        <v>197</v>
      </c>
      <c r="D11" s="5">
        <v>1980</v>
      </c>
      <c r="E11" s="1" t="s">
        <v>28</v>
      </c>
      <c r="F11" s="5">
        <v>92</v>
      </c>
      <c r="G11" s="5">
        <v>84</v>
      </c>
      <c r="H11" s="5">
        <v>90</v>
      </c>
      <c r="I11" s="4">
        <v>266</v>
      </c>
      <c r="J11" s="5">
        <v>81</v>
      </c>
      <c r="K11" s="5">
        <v>91</v>
      </c>
      <c r="L11" s="5">
        <v>82</v>
      </c>
      <c r="M11" s="4">
        <v>254</v>
      </c>
      <c r="N11" s="4">
        <v>520</v>
      </c>
      <c r="O11" s="6">
        <v>6</v>
      </c>
      <c r="P11" s="5" t="s">
        <v>21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6" x14ac:dyDescent="0.2">
      <c r="A12" s="5" t="s">
        <v>32</v>
      </c>
      <c r="B12" s="1" t="s">
        <v>18</v>
      </c>
      <c r="C12" s="1" t="s">
        <v>198</v>
      </c>
      <c r="D12" s="5">
        <v>1972</v>
      </c>
      <c r="E12" s="1" t="s">
        <v>199</v>
      </c>
      <c r="F12" s="5">
        <v>92</v>
      </c>
      <c r="G12" s="5">
        <v>96</v>
      </c>
      <c r="H12" s="5">
        <v>75</v>
      </c>
      <c r="I12" s="4">
        <v>263</v>
      </c>
      <c r="J12" s="5">
        <v>89</v>
      </c>
      <c r="K12" s="5">
        <v>86</v>
      </c>
      <c r="L12" s="5">
        <v>81</v>
      </c>
      <c r="M12" s="4">
        <v>256</v>
      </c>
      <c r="N12" s="4">
        <v>519</v>
      </c>
      <c r="O12" s="6">
        <v>5</v>
      </c>
      <c r="P12" s="5" t="s">
        <v>21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6" x14ac:dyDescent="0.2">
      <c r="A13" s="5" t="s">
        <v>35</v>
      </c>
      <c r="B13" s="1" t="s">
        <v>200</v>
      </c>
      <c r="C13" s="1" t="s">
        <v>201</v>
      </c>
      <c r="D13" s="5">
        <v>1970</v>
      </c>
      <c r="E13" s="1" t="s">
        <v>24</v>
      </c>
      <c r="F13" s="5">
        <v>90</v>
      </c>
      <c r="G13" s="5">
        <v>91</v>
      </c>
      <c r="H13" s="5">
        <v>82</v>
      </c>
      <c r="I13" s="4">
        <v>263</v>
      </c>
      <c r="J13" s="5">
        <v>95</v>
      </c>
      <c r="K13" s="5">
        <v>92</v>
      </c>
      <c r="L13" s="5">
        <v>69</v>
      </c>
      <c r="M13" s="4">
        <v>256</v>
      </c>
      <c r="N13" s="4">
        <v>519</v>
      </c>
      <c r="O13" s="6">
        <v>4</v>
      </c>
      <c r="P13" s="5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6" x14ac:dyDescent="0.2">
      <c r="A14" s="5" t="s">
        <v>39</v>
      </c>
      <c r="B14" s="1" t="s">
        <v>104</v>
      </c>
      <c r="C14" s="1" t="s">
        <v>202</v>
      </c>
      <c r="D14" s="5">
        <v>1959</v>
      </c>
      <c r="E14" s="1" t="s">
        <v>199</v>
      </c>
      <c r="F14" s="5">
        <v>92</v>
      </c>
      <c r="G14" s="5">
        <v>83</v>
      </c>
      <c r="H14" s="5">
        <v>81</v>
      </c>
      <c r="I14" s="4">
        <v>256</v>
      </c>
      <c r="J14" s="5">
        <v>90</v>
      </c>
      <c r="K14" s="5">
        <v>90</v>
      </c>
      <c r="L14" s="5">
        <v>79</v>
      </c>
      <c r="M14" s="4">
        <v>259</v>
      </c>
      <c r="N14" s="4">
        <v>515</v>
      </c>
      <c r="O14" s="6">
        <v>2</v>
      </c>
      <c r="P14" s="5" t="s">
        <v>21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6" x14ac:dyDescent="0.2">
      <c r="A15" s="5" t="s">
        <v>42</v>
      </c>
      <c r="B15" s="1" t="s">
        <v>203</v>
      </c>
      <c r="C15" s="1" t="s">
        <v>204</v>
      </c>
      <c r="D15" s="5">
        <v>1976</v>
      </c>
      <c r="E15" s="1" t="s">
        <v>20</v>
      </c>
      <c r="F15" s="5">
        <v>83</v>
      </c>
      <c r="G15" s="5">
        <v>96</v>
      </c>
      <c r="H15" s="5">
        <v>79</v>
      </c>
      <c r="I15" s="4">
        <v>258</v>
      </c>
      <c r="J15" s="5">
        <v>97</v>
      </c>
      <c r="K15" s="5">
        <v>79</v>
      </c>
      <c r="L15" s="5">
        <v>78</v>
      </c>
      <c r="M15" s="4">
        <v>254</v>
      </c>
      <c r="N15" s="4">
        <v>512</v>
      </c>
      <c r="O15" s="6">
        <v>7</v>
      </c>
      <c r="P15" s="5" t="s">
        <v>21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6" x14ac:dyDescent="0.2">
      <c r="A16" s="5" t="s">
        <v>70</v>
      </c>
      <c r="B16" s="1" t="s">
        <v>205</v>
      </c>
      <c r="C16" s="1" t="s">
        <v>206</v>
      </c>
      <c r="D16" s="5">
        <v>2002</v>
      </c>
      <c r="E16" s="1" t="s">
        <v>94</v>
      </c>
      <c r="F16" s="5">
        <v>85</v>
      </c>
      <c r="G16" s="5">
        <v>92</v>
      </c>
      <c r="H16" s="5">
        <v>82</v>
      </c>
      <c r="I16" s="4">
        <v>259</v>
      </c>
      <c r="J16" s="5">
        <v>89</v>
      </c>
      <c r="K16" s="5">
        <v>83</v>
      </c>
      <c r="L16" s="5">
        <v>75</v>
      </c>
      <c r="M16" s="4">
        <v>247</v>
      </c>
      <c r="N16" s="4">
        <v>506</v>
      </c>
      <c r="O16" s="6">
        <v>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6" x14ac:dyDescent="0.2">
      <c r="A17" s="5" t="s">
        <v>73</v>
      </c>
      <c r="B17" s="1" t="s">
        <v>207</v>
      </c>
      <c r="C17" s="1" t="s">
        <v>160</v>
      </c>
      <c r="D17" s="5">
        <v>1996</v>
      </c>
      <c r="E17" s="1" t="s">
        <v>161</v>
      </c>
      <c r="F17" s="5">
        <v>87</v>
      </c>
      <c r="G17" s="5">
        <v>88</v>
      </c>
      <c r="H17" s="5">
        <v>67</v>
      </c>
      <c r="I17" s="4">
        <v>242</v>
      </c>
      <c r="J17" s="5">
        <v>85</v>
      </c>
      <c r="K17" s="5">
        <v>82</v>
      </c>
      <c r="L17" s="5">
        <v>80</v>
      </c>
      <c r="M17" s="4">
        <v>247</v>
      </c>
      <c r="N17" s="4">
        <v>489</v>
      </c>
      <c r="O17" s="6">
        <v>3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6" x14ac:dyDescent="0.2">
      <c r="A18" s="5" t="s">
        <v>75</v>
      </c>
      <c r="B18" s="1" t="s">
        <v>208</v>
      </c>
      <c r="C18" s="1" t="s">
        <v>209</v>
      </c>
      <c r="D18" s="5">
        <v>1944</v>
      </c>
      <c r="E18" s="1" t="s">
        <v>199</v>
      </c>
      <c r="F18" s="5">
        <v>91</v>
      </c>
      <c r="G18" s="5">
        <v>75</v>
      </c>
      <c r="H18" s="5">
        <v>52</v>
      </c>
      <c r="I18" s="4">
        <v>218</v>
      </c>
      <c r="J18" s="5">
        <v>92</v>
      </c>
      <c r="K18" s="5">
        <v>78</v>
      </c>
      <c r="L18" s="5">
        <v>59</v>
      </c>
      <c r="M18" s="4">
        <v>229</v>
      </c>
      <c r="N18" s="4">
        <v>447</v>
      </c>
      <c r="O18" s="6">
        <v>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</sheetData>
  <sheetProtection selectLockedCells="1" selectUnlockedCells="1"/>
  <mergeCells count="3">
    <mergeCell ref="A1:P1"/>
    <mergeCell ref="F6:I6"/>
    <mergeCell ref="J6: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"/>
  <sheetViews>
    <sheetView workbookViewId="0"/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6" width="6.6640625" customWidth="1"/>
    <col min="7" max="7" width="7.5" customWidth="1"/>
    <col min="8" max="8" width="6" customWidth="1"/>
    <col min="9" max="9" width="6.6640625" customWidth="1"/>
    <col min="10" max="10" width="7.6640625" customWidth="1"/>
  </cols>
  <sheetData>
    <row r="1" spans="1:51" ht="20" x14ac:dyDescent="0.2">
      <c r="A1" s="14" t="s">
        <v>210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" x14ac:dyDescent="0.2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6" x14ac:dyDescent="0.2">
      <c r="A5" s="1"/>
      <c r="B5" s="2" t="s">
        <v>211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2" t="s">
        <v>59</v>
      </c>
      <c r="G6" s="12"/>
      <c r="H6" s="12"/>
      <c r="I6" s="12"/>
      <c r="J6" s="3" t="s">
        <v>10</v>
      </c>
      <c r="K6" s="3" t="s">
        <v>156</v>
      </c>
      <c r="L6" s="3" t="s">
        <v>11</v>
      </c>
      <c r="M6" s="5"/>
      <c r="N6" s="5"/>
      <c r="O6" s="5"/>
      <c r="P6" s="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6" x14ac:dyDescent="0.2">
      <c r="A7" s="4" t="s">
        <v>12</v>
      </c>
      <c r="B7" s="2" t="s">
        <v>53</v>
      </c>
      <c r="C7" s="2" t="s">
        <v>63</v>
      </c>
      <c r="D7" s="5">
        <v>1994</v>
      </c>
      <c r="E7" s="1" t="s">
        <v>15</v>
      </c>
      <c r="F7" s="5">
        <v>102.7</v>
      </c>
      <c r="G7" s="5">
        <v>103</v>
      </c>
      <c r="H7" s="5">
        <v>104.1</v>
      </c>
      <c r="I7" s="5">
        <v>103</v>
      </c>
      <c r="J7" s="4">
        <v>412.8</v>
      </c>
      <c r="K7" s="6">
        <v>24</v>
      </c>
      <c r="L7" s="5" t="s">
        <v>16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6" x14ac:dyDescent="0.2">
      <c r="A8" s="4" t="s">
        <v>17</v>
      </c>
      <c r="B8" s="2" t="s">
        <v>46</v>
      </c>
      <c r="C8" s="2" t="s">
        <v>47</v>
      </c>
      <c r="D8" s="5">
        <v>1968</v>
      </c>
      <c r="E8" s="1" t="s">
        <v>212</v>
      </c>
      <c r="F8" s="5">
        <v>101.7</v>
      </c>
      <c r="G8" s="5">
        <v>102.6</v>
      </c>
      <c r="H8" s="5">
        <v>102.9</v>
      </c>
      <c r="I8" s="5">
        <v>102.4</v>
      </c>
      <c r="J8" s="4">
        <v>409.6</v>
      </c>
      <c r="K8" s="6">
        <v>23</v>
      </c>
      <c r="L8" s="5" t="s">
        <v>16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6" x14ac:dyDescent="0.2">
      <c r="A9" s="4" t="s">
        <v>21</v>
      </c>
      <c r="B9" s="2" t="s">
        <v>71</v>
      </c>
      <c r="C9" s="2" t="s">
        <v>72</v>
      </c>
      <c r="D9" s="5">
        <v>2001</v>
      </c>
      <c r="E9" s="1" t="s">
        <v>15</v>
      </c>
      <c r="F9" s="5">
        <v>100.5</v>
      </c>
      <c r="G9" s="5">
        <v>102.3</v>
      </c>
      <c r="H9" s="5">
        <v>102.4</v>
      </c>
      <c r="I9" s="5">
        <v>101</v>
      </c>
      <c r="J9" s="4">
        <v>406.2</v>
      </c>
      <c r="K9" s="6">
        <v>16</v>
      </c>
      <c r="L9" s="5" t="s">
        <v>16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6" x14ac:dyDescent="0.2">
      <c r="A10" s="5" t="s">
        <v>25</v>
      </c>
      <c r="B10" s="1" t="s">
        <v>71</v>
      </c>
      <c r="C10" s="1" t="s">
        <v>74</v>
      </c>
      <c r="D10" s="5">
        <v>2004</v>
      </c>
      <c r="E10" s="1" t="s">
        <v>15</v>
      </c>
      <c r="F10" s="5">
        <v>100.2</v>
      </c>
      <c r="G10" s="5">
        <v>101.8</v>
      </c>
      <c r="H10" s="5">
        <v>100.9</v>
      </c>
      <c r="I10" s="5">
        <v>102.5</v>
      </c>
      <c r="J10" s="4">
        <v>405.4</v>
      </c>
      <c r="K10" s="6">
        <v>18</v>
      </c>
      <c r="L10" s="5" t="s">
        <v>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6" x14ac:dyDescent="0.2">
      <c r="A11" s="5" t="s">
        <v>29</v>
      </c>
      <c r="B11" s="1" t="s">
        <v>68</v>
      </c>
      <c r="C11" s="1" t="s">
        <v>69</v>
      </c>
      <c r="D11" s="5">
        <v>1997</v>
      </c>
      <c r="E11" s="1" t="s">
        <v>20</v>
      </c>
      <c r="F11" s="5">
        <v>101.8</v>
      </c>
      <c r="G11" s="5">
        <v>103.2</v>
      </c>
      <c r="H11" s="5">
        <v>99.8</v>
      </c>
      <c r="I11" s="5">
        <v>100.1</v>
      </c>
      <c r="J11" s="4">
        <v>404.9</v>
      </c>
      <c r="K11" s="6">
        <v>22</v>
      </c>
      <c r="L11" s="5" t="s">
        <v>16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6" x14ac:dyDescent="0.2">
      <c r="A12" s="5" t="s">
        <v>32</v>
      </c>
      <c r="B12" s="1" t="s">
        <v>213</v>
      </c>
      <c r="C12" s="1" t="s">
        <v>77</v>
      </c>
      <c r="D12" s="5">
        <v>2003</v>
      </c>
      <c r="E12" s="1" t="s">
        <v>15</v>
      </c>
      <c r="F12" s="5">
        <v>101.5</v>
      </c>
      <c r="G12" s="5">
        <v>99.8</v>
      </c>
      <c r="H12" s="5">
        <v>102.1</v>
      </c>
      <c r="I12" s="5">
        <v>99.2</v>
      </c>
      <c r="J12" s="4">
        <v>402.6</v>
      </c>
      <c r="K12" s="6">
        <v>14</v>
      </c>
      <c r="L12" s="5" t="s">
        <v>12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6" x14ac:dyDescent="0.2">
      <c r="A13" s="5" t="s">
        <v>35</v>
      </c>
      <c r="B13" s="1" t="s">
        <v>51</v>
      </c>
      <c r="C13" s="1" t="s">
        <v>52</v>
      </c>
      <c r="D13" s="5">
        <v>1969</v>
      </c>
      <c r="E13" s="1" t="s">
        <v>24</v>
      </c>
      <c r="F13" s="5">
        <v>100.5</v>
      </c>
      <c r="G13" s="5">
        <v>101</v>
      </c>
      <c r="H13" s="5">
        <v>101</v>
      </c>
      <c r="I13" s="5">
        <v>99.9</v>
      </c>
      <c r="J13" s="4">
        <v>402.4</v>
      </c>
      <c r="K13" s="6">
        <v>18</v>
      </c>
      <c r="L13" s="5" t="s">
        <v>12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6" x14ac:dyDescent="0.2">
      <c r="A14" s="5" t="s">
        <v>39</v>
      </c>
      <c r="B14" s="1" t="s">
        <v>80</v>
      </c>
      <c r="C14" s="1" t="s">
        <v>81</v>
      </c>
      <c r="D14" s="5">
        <v>2000</v>
      </c>
      <c r="E14" s="1" t="s">
        <v>20</v>
      </c>
      <c r="F14" s="5">
        <v>99.7</v>
      </c>
      <c r="G14" s="5">
        <v>98.2</v>
      </c>
      <c r="H14" s="5">
        <v>101.4</v>
      </c>
      <c r="I14" s="5">
        <v>95.8</v>
      </c>
      <c r="J14" s="4">
        <v>395.1</v>
      </c>
      <c r="K14" s="6">
        <v>14</v>
      </c>
      <c r="L14" s="5" t="s">
        <v>12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6" x14ac:dyDescent="0.2">
      <c r="A15" s="5" t="s">
        <v>42</v>
      </c>
      <c r="B15" s="1" t="s">
        <v>64</v>
      </c>
      <c r="C15" s="1" t="s">
        <v>65</v>
      </c>
      <c r="D15" s="5">
        <v>1998</v>
      </c>
      <c r="E15" s="1" t="s">
        <v>24</v>
      </c>
      <c r="F15" s="5">
        <v>101.2</v>
      </c>
      <c r="G15" s="5">
        <v>101.5</v>
      </c>
      <c r="H15" s="5">
        <v>95.5</v>
      </c>
      <c r="I15" s="5">
        <v>96</v>
      </c>
      <c r="J15" s="4">
        <v>394.2</v>
      </c>
      <c r="K15" s="6">
        <v>16</v>
      </c>
      <c r="L15" s="5" t="s">
        <v>12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6" x14ac:dyDescent="0.2">
      <c r="A16" s="5" t="s">
        <v>70</v>
      </c>
      <c r="B16" s="1" t="s">
        <v>66</v>
      </c>
      <c r="C16" s="1" t="s">
        <v>67</v>
      </c>
      <c r="D16" s="5">
        <v>2003</v>
      </c>
      <c r="E16" s="1" t="s">
        <v>20</v>
      </c>
      <c r="F16" s="5">
        <v>96.7</v>
      </c>
      <c r="G16" s="5">
        <v>97.3</v>
      </c>
      <c r="H16" s="5">
        <v>101.3</v>
      </c>
      <c r="I16" s="5">
        <v>98.2</v>
      </c>
      <c r="J16" s="4">
        <v>393.5</v>
      </c>
      <c r="K16" s="6">
        <v>11</v>
      </c>
      <c r="L16" s="5" t="s">
        <v>12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6" x14ac:dyDescent="0.2">
      <c r="A18" s="5" t="s">
        <v>45</v>
      </c>
      <c r="B18" s="1" t="s">
        <v>214</v>
      </c>
      <c r="C18" s="1" t="s">
        <v>215</v>
      </c>
      <c r="D18" s="5">
        <v>1966</v>
      </c>
      <c r="E18" s="1" t="s">
        <v>24</v>
      </c>
      <c r="F18" s="5">
        <v>95.5</v>
      </c>
      <c r="G18" s="5">
        <v>97.3</v>
      </c>
      <c r="H18" s="5">
        <v>98</v>
      </c>
      <c r="I18" s="5">
        <v>99.4</v>
      </c>
      <c r="J18" s="4">
        <v>390.2</v>
      </c>
      <c r="K18" s="6">
        <v>11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</sheetData>
  <sheetProtection selectLockedCells="1" selectUnlockedCells="1"/>
  <mergeCells count="2">
    <mergeCell ref="A1:W1"/>
    <mergeCell ref="F6:I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>
    <oddHeader>&amp;C&amp;"Times New Roman,Harilik"&amp;12&amp;A</oddHeader>
    <oddFooter>&amp;C&amp;"Times New Roman,Harilik"&amp;12Lehekülg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"/>
  <sheetViews>
    <sheetView topLeftCell="X1" workbookViewId="0"/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1" width="3.83203125" customWidth="1"/>
    <col min="12" max="12" width="7.6640625" customWidth="1"/>
  </cols>
  <sheetData>
    <row r="1" spans="1:51" ht="20" x14ac:dyDescent="0.2">
      <c r="A1" s="14" t="s">
        <v>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6" x14ac:dyDescent="0.2">
      <c r="A5" s="1"/>
      <c r="B5" s="2" t="s">
        <v>216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2" t="s">
        <v>59</v>
      </c>
      <c r="G6" s="12"/>
      <c r="H6" s="12"/>
      <c r="I6" s="12"/>
      <c r="J6" s="12"/>
      <c r="K6" s="12"/>
      <c r="L6" s="3" t="s">
        <v>10</v>
      </c>
      <c r="M6" s="3" t="s">
        <v>156</v>
      </c>
      <c r="N6" s="3" t="s">
        <v>11</v>
      </c>
      <c r="O6" s="5"/>
      <c r="P6" s="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6" x14ac:dyDescent="0.2">
      <c r="A7" s="4" t="s">
        <v>12</v>
      </c>
      <c r="B7" s="2" t="s">
        <v>203</v>
      </c>
      <c r="C7" s="2" t="s">
        <v>204</v>
      </c>
      <c r="D7" s="5">
        <v>1976</v>
      </c>
      <c r="E7" s="1" t="s">
        <v>20</v>
      </c>
      <c r="F7" s="5">
        <v>93</v>
      </c>
      <c r="G7" s="5">
        <v>92</v>
      </c>
      <c r="H7" s="5">
        <v>94</v>
      </c>
      <c r="I7" s="5">
        <v>98</v>
      </c>
      <c r="J7" s="5">
        <v>94</v>
      </c>
      <c r="K7" s="5">
        <v>96</v>
      </c>
      <c r="L7" s="4">
        <v>567</v>
      </c>
      <c r="M7" s="6">
        <v>19</v>
      </c>
      <c r="N7" s="5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6" x14ac:dyDescent="0.2">
      <c r="A8" s="4" t="s">
        <v>17</v>
      </c>
      <c r="B8" s="2" t="s">
        <v>187</v>
      </c>
      <c r="C8" s="2" t="s">
        <v>188</v>
      </c>
      <c r="D8" s="5">
        <v>1993</v>
      </c>
      <c r="E8" s="1" t="s">
        <v>48</v>
      </c>
      <c r="F8" s="5">
        <v>95</v>
      </c>
      <c r="G8" s="5">
        <v>92</v>
      </c>
      <c r="H8" s="5">
        <v>96</v>
      </c>
      <c r="I8" s="5">
        <v>96</v>
      </c>
      <c r="J8" s="5">
        <v>93</v>
      </c>
      <c r="K8" s="5">
        <v>94</v>
      </c>
      <c r="L8" s="4">
        <v>566</v>
      </c>
      <c r="M8" s="6">
        <v>25</v>
      </c>
      <c r="N8" s="5" t="s">
        <v>12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6" x14ac:dyDescent="0.2">
      <c r="A9" s="4" t="s">
        <v>21</v>
      </c>
      <c r="B9" s="2" t="s">
        <v>194</v>
      </c>
      <c r="C9" s="2" t="s">
        <v>195</v>
      </c>
      <c r="D9" s="5">
        <v>1982</v>
      </c>
      <c r="E9" s="1" t="s">
        <v>28</v>
      </c>
      <c r="F9" s="5">
        <v>92</v>
      </c>
      <c r="G9" s="5">
        <v>95</v>
      </c>
      <c r="H9" s="5">
        <v>91</v>
      </c>
      <c r="I9" s="5">
        <v>98</v>
      </c>
      <c r="J9" s="5">
        <v>94</v>
      </c>
      <c r="K9" s="5">
        <v>95</v>
      </c>
      <c r="L9" s="4">
        <v>565</v>
      </c>
      <c r="M9" s="6">
        <v>15</v>
      </c>
      <c r="N9" s="5" t="s">
        <v>12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6" x14ac:dyDescent="0.2">
      <c r="A10" s="5" t="s">
        <v>25</v>
      </c>
      <c r="B10" s="1" t="s">
        <v>192</v>
      </c>
      <c r="C10" s="1" t="s">
        <v>193</v>
      </c>
      <c r="D10" s="5">
        <v>1978</v>
      </c>
      <c r="E10" s="1" t="s">
        <v>24</v>
      </c>
      <c r="F10" s="5">
        <v>92</v>
      </c>
      <c r="G10" s="5">
        <v>98</v>
      </c>
      <c r="H10" s="5">
        <v>93</v>
      </c>
      <c r="I10" s="5">
        <v>91</v>
      </c>
      <c r="J10" s="5">
        <v>95</v>
      </c>
      <c r="K10" s="5">
        <v>94</v>
      </c>
      <c r="L10" s="4">
        <v>563</v>
      </c>
      <c r="M10" s="6">
        <v>16</v>
      </c>
      <c r="N10" s="5" t="s">
        <v>12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6" x14ac:dyDescent="0.2">
      <c r="A11" s="5" t="s">
        <v>29</v>
      </c>
      <c r="B11" s="1" t="s">
        <v>196</v>
      </c>
      <c r="C11" s="1" t="s">
        <v>197</v>
      </c>
      <c r="D11" s="5">
        <v>1980</v>
      </c>
      <c r="E11" s="1" t="s">
        <v>28</v>
      </c>
      <c r="F11" s="5">
        <v>90</v>
      </c>
      <c r="G11" s="5">
        <v>93</v>
      </c>
      <c r="H11" s="5">
        <v>92</v>
      </c>
      <c r="I11" s="5">
        <v>94</v>
      </c>
      <c r="J11" s="5">
        <v>93</v>
      </c>
      <c r="K11" s="5">
        <v>92</v>
      </c>
      <c r="L11" s="4">
        <v>554</v>
      </c>
      <c r="M11" s="6">
        <v>15</v>
      </c>
      <c r="N11" s="5" t="s">
        <v>17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6" x14ac:dyDescent="0.2">
      <c r="A12" s="5" t="s">
        <v>32</v>
      </c>
      <c r="B12" s="1" t="s">
        <v>18</v>
      </c>
      <c r="C12" s="1" t="s">
        <v>198</v>
      </c>
      <c r="D12" s="5">
        <v>1972</v>
      </c>
      <c r="E12" s="1" t="s">
        <v>199</v>
      </c>
      <c r="F12" s="5">
        <v>93</v>
      </c>
      <c r="G12" s="5">
        <v>89</v>
      </c>
      <c r="H12" s="5">
        <v>87</v>
      </c>
      <c r="I12" s="5">
        <v>94</v>
      </c>
      <c r="J12" s="5">
        <v>92</v>
      </c>
      <c r="K12" s="5">
        <v>94</v>
      </c>
      <c r="L12" s="4">
        <v>549</v>
      </c>
      <c r="M12" s="6">
        <v>16</v>
      </c>
      <c r="N12" s="5" t="s">
        <v>17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6" x14ac:dyDescent="0.2">
      <c r="A13" s="5" t="s">
        <v>35</v>
      </c>
      <c r="B13" s="1" t="s">
        <v>120</v>
      </c>
      <c r="C13" s="1" t="s">
        <v>121</v>
      </c>
      <c r="D13" s="5">
        <v>1974</v>
      </c>
      <c r="E13" s="1" t="s">
        <v>24</v>
      </c>
      <c r="F13" s="5">
        <v>92</v>
      </c>
      <c r="G13" s="5">
        <v>88</v>
      </c>
      <c r="H13" s="5">
        <v>96</v>
      </c>
      <c r="I13" s="5">
        <v>85</v>
      </c>
      <c r="J13" s="5">
        <v>91</v>
      </c>
      <c r="K13" s="5">
        <v>92</v>
      </c>
      <c r="L13" s="4">
        <v>544</v>
      </c>
      <c r="M13" s="6">
        <v>11</v>
      </c>
      <c r="N13" s="5" t="s">
        <v>17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6" x14ac:dyDescent="0.2">
      <c r="A14" s="5" t="s">
        <v>39</v>
      </c>
      <c r="B14" s="1" t="s">
        <v>200</v>
      </c>
      <c r="C14" s="1" t="s">
        <v>201</v>
      </c>
      <c r="D14" s="5">
        <v>1970</v>
      </c>
      <c r="E14" s="1" t="s">
        <v>24</v>
      </c>
      <c r="F14" s="5">
        <v>88</v>
      </c>
      <c r="G14" s="5">
        <v>90</v>
      </c>
      <c r="H14" s="5">
        <v>89</v>
      </c>
      <c r="I14" s="5">
        <v>91</v>
      </c>
      <c r="J14" s="5">
        <v>88</v>
      </c>
      <c r="K14" s="5">
        <v>89</v>
      </c>
      <c r="L14" s="4">
        <v>535</v>
      </c>
      <c r="M14" s="6">
        <v>5</v>
      </c>
      <c r="N14" s="5" t="s">
        <v>17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6" x14ac:dyDescent="0.2">
      <c r="A15" s="5" t="s">
        <v>42</v>
      </c>
      <c r="B15" s="1" t="s">
        <v>217</v>
      </c>
      <c r="C15" s="1" t="s">
        <v>218</v>
      </c>
      <c r="D15" s="5">
        <v>1958</v>
      </c>
      <c r="E15" s="1" t="s">
        <v>20</v>
      </c>
      <c r="F15" s="5">
        <v>91</v>
      </c>
      <c r="G15" s="5">
        <v>90</v>
      </c>
      <c r="H15" s="5">
        <v>92</v>
      </c>
      <c r="I15" s="5">
        <v>87</v>
      </c>
      <c r="J15" s="5">
        <v>87</v>
      </c>
      <c r="K15" s="5">
        <v>87</v>
      </c>
      <c r="L15" s="4">
        <v>534</v>
      </c>
      <c r="M15" s="6">
        <v>5</v>
      </c>
      <c r="N15" s="5" t="s">
        <v>17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6" x14ac:dyDescent="0.2">
      <c r="A16" s="5" t="s">
        <v>70</v>
      </c>
      <c r="B16" s="1" t="s">
        <v>182</v>
      </c>
      <c r="C16" s="1" t="s">
        <v>183</v>
      </c>
      <c r="D16" s="5">
        <v>1999</v>
      </c>
      <c r="E16" s="1" t="s">
        <v>94</v>
      </c>
      <c r="F16" s="5">
        <v>84</v>
      </c>
      <c r="G16" s="5">
        <v>92</v>
      </c>
      <c r="H16" s="5">
        <v>90</v>
      </c>
      <c r="I16" s="5">
        <v>90</v>
      </c>
      <c r="J16" s="5">
        <v>86</v>
      </c>
      <c r="K16" s="5">
        <v>87</v>
      </c>
      <c r="L16" s="4">
        <v>529</v>
      </c>
      <c r="M16" s="6">
        <v>0</v>
      </c>
      <c r="N16" s="5" t="s">
        <v>17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6" x14ac:dyDescent="0.2">
      <c r="A17" s="5" t="s">
        <v>73</v>
      </c>
      <c r="B17" s="1" t="s">
        <v>207</v>
      </c>
      <c r="C17" s="1" t="s">
        <v>160</v>
      </c>
      <c r="D17" s="5">
        <v>1996</v>
      </c>
      <c r="E17" s="1" t="s">
        <v>161</v>
      </c>
      <c r="F17" s="5">
        <v>87</v>
      </c>
      <c r="G17" s="5">
        <v>85</v>
      </c>
      <c r="H17" s="5">
        <v>85</v>
      </c>
      <c r="I17" s="5">
        <v>84</v>
      </c>
      <c r="J17" s="5">
        <v>92</v>
      </c>
      <c r="K17" s="5">
        <v>88</v>
      </c>
      <c r="L17" s="4">
        <v>521</v>
      </c>
      <c r="M17" s="6">
        <v>8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6" x14ac:dyDescent="0.2">
      <c r="A18" s="5" t="s">
        <v>75</v>
      </c>
      <c r="B18" s="1" t="s">
        <v>179</v>
      </c>
      <c r="C18" s="1" t="s">
        <v>180</v>
      </c>
      <c r="D18" s="5">
        <v>1966</v>
      </c>
      <c r="E18" s="1" t="s">
        <v>181</v>
      </c>
      <c r="F18" s="5">
        <v>90</v>
      </c>
      <c r="G18" s="5">
        <v>91</v>
      </c>
      <c r="H18" s="5">
        <v>82</v>
      </c>
      <c r="I18" s="5">
        <v>82</v>
      </c>
      <c r="J18" s="5">
        <v>82</v>
      </c>
      <c r="K18" s="5">
        <v>89</v>
      </c>
      <c r="L18" s="4">
        <v>516</v>
      </c>
      <c r="M18" s="6">
        <v>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6" x14ac:dyDescent="0.2">
      <c r="A19" s="5" t="s">
        <v>78</v>
      </c>
      <c r="B19" s="1" t="s">
        <v>205</v>
      </c>
      <c r="C19" s="1" t="s">
        <v>206</v>
      </c>
      <c r="D19" s="5">
        <v>2002</v>
      </c>
      <c r="E19" s="1" t="s">
        <v>94</v>
      </c>
      <c r="F19" s="5">
        <v>82</v>
      </c>
      <c r="G19" s="5">
        <v>87</v>
      </c>
      <c r="H19" s="5">
        <v>87</v>
      </c>
      <c r="I19" s="5">
        <v>84</v>
      </c>
      <c r="J19" s="5">
        <v>86</v>
      </c>
      <c r="K19" s="5">
        <v>88</v>
      </c>
      <c r="L19" s="4">
        <v>514</v>
      </c>
      <c r="M19" s="6">
        <v>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</sheetData>
  <sheetProtection selectLockedCells="1" selectUnlockedCells="1"/>
  <mergeCells count="2">
    <mergeCell ref="A1:W1"/>
    <mergeCell ref="F6:K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>
    <oddHeader>&amp;C&amp;"Times New Roman,Harilik"&amp;12&amp;A</oddHeader>
    <oddFooter>&amp;C&amp;"Times New Roman,Harilik"&amp;12Lehekülg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"/>
  <sheetViews>
    <sheetView workbookViewId="0"/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9" width="3.83203125" customWidth="1"/>
    <col min="10" max="10" width="7.6640625" customWidth="1"/>
  </cols>
  <sheetData>
    <row r="1" spans="1:51" ht="20" x14ac:dyDescent="0.2">
      <c r="A1" s="14" t="s">
        <v>219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" x14ac:dyDescent="0.2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6" x14ac:dyDescent="0.2">
      <c r="A5" s="1"/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2" t="s">
        <v>59</v>
      </c>
      <c r="G6" s="12"/>
      <c r="H6" s="12"/>
      <c r="I6" s="12"/>
      <c r="J6" s="3" t="s">
        <v>10</v>
      </c>
      <c r="K6" s="3" t="s">
        <v>156</v>
      </c>
      <c r="L6" s="3" t="s">
        <v>11</v>
      </c>
      <c r="M6" s="5"/>
      <c r="N6" s="5"/>
      <c r="O6" s="5"/>
      <c r="P6" s="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6" x14ac:dyDescent="0.2">
      <c r="A7" s="4" t="s">
        <v>12</v>
      </c>
      <c r="B7" s="2" t="s">
        <v>165</v>
      </c>
      <c r="C7" s="2" t="s">
        <v>166</v>
      </c>
      <c r="D7" s="5">
        <v>2002</v>
      </c>
      <c r="E7" s="1" t="s">
        <v>15</v>
      </c>
      <c r="F7" s="5">
        <v>92</v>
      </c>
      <c r="G7" s="5">
        <v>99</v>
      </c>
      <c r="H7" s="5">
        <v>94</v>
      </c>
      <c r="I7" s="5">
        <v>97</v>
      </c>
      <c r="J7" s="4">
        <v>382</v>
      </c>
      <c r="K7" s="6">
        <v>20</v>
      </c>
      <c r="L7" s="5" t="s">
        <v>60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6" x14ac:dyDescent="0.2">
      <c r="A8" s="4" t="s">
        <v>17</v>
      </c>
      <c r="B8" s="2" t="s">
        <v>157</v>
      </c>
      <c r="C8" s="2" t="s">
        <v>158</v>
      </c>
      <c r="D8" s="5">
        <v>1987</v>
      </c>
      <c r="E8" s="1" t="s">
        <v>15</v>
      </c>
      <c r="F8" s="5">
        <v>90</v>
      </c>
      <c r="G8" s="5">
        <v>95</v>
      </c>
      <c r="H8" s="5">
        <v>91</v>
      </c>
      <c r="I8" s="5">
        <v>91</v>
      </c>
      <c r="J8" s="4">
        <v>367</v>
      </c>
      <c r="K8" s="6">
        <v>6</v>
      </c>
      <c r="L8" s="5" t="s">
        <v>12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6" x14ac:dyDescent="0.2">
      <c r="A9" s="4" t="s">
        <v>21</v>
      </c>
      <c r="B9" s="2" t="s">
        <v>159</v>
      </c>
      <c r="C9" s="2" t="s">
        <v>160</v>
      </c>
      <c r="D9" s="5">
        <v>1975</v>
      </c>
      <c r="E9" s="1" t="s">
        <v>161</v>
      </c>
      <c r="F9" s="5">
        <v>92</v>
      </c>
      <c r="G9" s="5">
        <v>95</v>
      </c>
      <c r="H9" s="5">
        <v>90</v>
      </c>
      <c r="I9" s="5">
        <v>86</v>
      </c>
      <c r="J9" s="4">
        <v>363</v>
      </c>
      <c r="K9" s="6">
        <v>9</v>
      </c>
      <c r="L9" s="5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6" x14ac:dyDescent="0.2">
      <c r="A10" s="5" t="s">
        <v>25</v>
      </c>
      <c r="B10" s="1" t="s">
        <v>151</v>
      </c>
      <c r="C10" s="1" t="s">
        <v>152</v>
      </c>
      <c r="D10" s="5">
        <v>1985</v>
      </c>
      <c r="E10" s="1" t="s">
        <v>24</v>
      </c>
      <c r="F10" s="5">
        <v>91</v>
      </c>
      <c r="G10" s="5">
        <v>90</v>
      </c>
      <c r="H10" s="5">
        <v>90</v>
      </c>
      <c r="I10" s="5">
        <v>92</v>
      </c>
      <c r="J10" s="4">
        <v>363</v>
      </c>
      <c r="K10" s="6">
        <v>8</v>
      </c>
      <c r="L10" s="5" t="s">
        <v>12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6" x14ac:dyDescent="0.2">
      <c r="A11" s="5" t="s">
        <v>29</v>
      </c>
      <c r="B11" s="1" t="s">
        <v>221</v>
      </c>
      <c r="C11" s="1" t="s">
        <v>222</v>
      </c>
      <c r="D11" s="5">
        <v>1976</v>
      </c>
      <c r="E11" s="1" t="s">
        <v>20</v>
      </c>
      <c r="F11" s="5">
        <v>92</v>
      </c>
      <c r="G11" s="5">
        <v>90</v>
      </c>
      <c r="H11" s="5">
        <v>90</v>
      </c>
      <c r="I11" s="5">
        <v>88</v>
      </c>
      <c r="J11" s="4">
        <v>360</v>
      </c>
      <c r="K11" s="6">
        <v>6</v>
      </c>
      <c r="L11" s="5" t="s">
        <v>12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6" x14ac:dyDescent="0.2">
      <c r="A12" s="5" t="s">
        <v>32</v>
      </c>
      <c r="B12" s="1" t="s">
        <v>223</v>
      </c>
      <c r="C12" s="1" t="s">
        <v>105</v>
      </c>
      <c r="D12" s="5">
        <v>2000</v>
      </c>
      <c r="E12" s="1" t="s">
        <v>38</v>
      </c>
      <c r="F12" s="5">
        <v>86</v>
      </c>
      <c r="G12" s="5">
        <v>86</v>
      </c>
      <c r="H12" s="5">
        <v>91</v>
      </c>
      <c r="I12" s="5">
        <v>92</v>
      </c>
      <c r="J12" s="4">
        <v>355</v>
      </c>
      <c r="K12" s="6">
        <v>7</v>
      </c>
      <c r="L12" s="5" t="s">
        <v>17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6" x14ac:dyDescent="0.2">
      <c r="A13" s="5" t="s">
        <v>35</v>
      </c>
      <c r="B13" s="1" t="s">
        <v>224</v>
      </c>
      <c r="C13" s="1" t="s">
        <v>225</v>
      </c>
      <c r="D13" s="5">
        <v>1993</v>
      </c>
      <c r="E13" s="1" t="s">
        <v>28</v>
      </c>
      <c r="F13" s="5">
        <v>83</v>
      </c>
      <c r="G13" s="5">
        <v>86</v>
      </c>
      <c r="H13" s="5">
        <v>91</v>
      </c>
      <c r="I13" s="5">
        <v>90</v>
      </c>
      <c r="J13" s="4">
        <v>350</v>
      </c>
      <c r="K13" s="6">
        <v>6</v>
      </c>
      <c r="L13" s="5" t="s">
        <v>17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6" x14ac:dyDescent="0.2">
      <c r="A14" s="5" t="s">
        <v>39</v>
      </c>
      <c r="B14" s="1" t="s">
        <v>167</v>
      </c>
      <c r="C14" s="1" t="s">
        <v>168</v>
      </c>
      <c r="D14" s="5">
        <v>1992</v>
      </c>
      <c r="E14" s="1" t="s">
        <v>28</v>
      </c>
      <c r="F14" s="5">
        <v>83</v>
      </c>
      <c r="G14" s="5">
        <v>92</v>
      </c>
      <c r="H14" s="5">
        <v>85</v>
      </c>
      <c r="I14" s="5">
        <v>89</v>
      </c>
      <c r="J14" s="4">
        <v>349</v>
      </c>
      <c r="K14" s="6">
        <v>4</v>
      </c>
      <c r="L14" s="5" t="s">
        <v>17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6" x14ac:dyDescent="0.2">
      <c r="A15" s="5" t="s">
        <v>42</v>
      </c>
      <c r="B15" s="1" t="s">
        <v>169</v>
      </c>
      <c r="C15" s="1" t="s">
        <v>170</v>
      </c>
      <c r="D15" s="5">
        <v>1999</v>
      </c>
      <c r="E15" s="1" t="s">
        <v>94</v>
      </c>
      <c r="F15" s="5">
        <v>90</v>
      </c>
      <c r="G15" s="5">
        <v>85</v>
      </c>
      <c r="H15" s="5">
        <v>83</v>
      </c>
      <c r="I15" s="5">
        <v>87</v>
      </c>
      <c r="J15" s="4">
        <v>345</v>
      </c>
      <c r="K15" s="6">
        <v>5</v>
      </c>
      <c r="L15" s="5" t="s">
        <v>17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6" x14ac:dyDescent="0.2">
      <c r="A16" s="5" t="s">
        <v>70</v>
      </c>
      <c r="B16" s="1" t="s">
        <v>171</v>
      </c>
      <c r="C16" s="1" t="s">
        <v>172</v>
      </c>
      <c r="D16" s="5">
        <v>2001</v>
      </c>
      <c r="E16" s="1" t="s">
        <v>94</v>
      </c>
      <c r="F16" s="5">
        <v>87</v>
      </c>
      <c r="G16" s="5">
        <v>84</v>
      </c>
      <c r="H16" s="5">
        <v>85</v>
      </c>
      <c r="I16" s="5">
        <v>85</v>
      </c>
      <c r="J16" s="4">
        <v>341</v>
      </c>
      <c r="K16" s="6">
        <v>3</v>
      </c>
      <c r="L16" s="5" t="s">
        <v>17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6" x14ac:dyDescent="0.2">
      <c r="A17" s="5" t="s">
        <v>73</v>
      </c>
      <c r="B17" s="1" t="s">
        <v>226</v>
      </c>
      <c r="C17" s="1" t="s">
        <v>227</v>
      </c>
      <c r="D17" s="5">
        <v>2001</v>
      </c>
      <c r="E17" s="1" t="s">
        <v>38</v>
      </c>
      <c r="F17" s="5">
        <v>75</v>
      </c>
      <c r="G17" s="5">
        <v>89</v>
      </c>
      <c r="H17" s="5">
        <v>87</v>
      </c>
      <c r="I17" s="5">
        <v>87</v>
      </c>
      <c r="J17" s="4">
        <v>338</v>
      </c>
      <c r="K17" s="6">
        <v>7</v>
      </c>
      <c r="L17" s="5" t="s">
        <v>17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6" x14ac:dyDescent="0.2">
      <c r="A18" s="5" t="s">
        <v>75</v>
      </c>
      <c r="B18" s="1" t="s">
        <v>228</v>
      </c>
      <c r="C18" s="1" t="s">
        <v>229</v>
      </c>
      <c r="D18" s="5">
        <v>1979</v>
      </c>
      <c r="E18" s="1" t="s">
        <v>24</v>
      </c>
      <c r="F18" s="5">
        <v>82</v>
      </c>
      <c r="G18" s="5">
        <v>81</v>
      </c>
      <c r="H18" s="5">
        <v>89</v>
      </c>
      <c r="I18" s="5">
        <v>85</v>
      </c>
      <c r="J18" s="4">
        <v>337</v>
      </c>
      <c r="K18" s="6">
        <v>4</v>
      </c>
      <c r="L18" s="5" t="s">
        <v>17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6" x14ac:dyDescent="0.2">
      <c r="A19" s="5" t="s">
        <v>78</v>
      </c>
      <c r="B19" s="1" t="s">
        <v>176</v>
      </c>
      <c r="C19" s="1" t="s">
        <v>177</v>
      </c>
      <c r="D19" s="5">
        <v>2001</v>
      </c>
      <c r="E19" s="1" t="s">
        <v>94</v>
      </c>
      <c r="F19" s="5">
        <v>80</v>
      </c>
      <c r="G19" s="5">
        <v>81</v>
      </c>
      <c r="H19" s="5">
        <v>84</v>
      </c>
      <c r="I19" s="5">
        <v>90</v>
      </c>
      <c r="J19" s="4">
        <v>335</v>
      </c>
      <c r="K19" s="6">
        <v>3</v>
      </c>
      <c r="L19" s="5" t="s">
        <v>17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6" x14ac:dyDescent="0.2">
      <c r="A20" s="5" t="s">
        <v>79</v>
      </c>
      <c r="B20" s="1" t="s">
        <v>174</v>
      </c>
      <c r="C20" s="1" t="s">
        <v>175</v>
      </c>
      <c r="D20" s="5">
        <v>2001</v>
      </c>
      <c r="E20" s="1" t="s">
        <v>38</v>
      </c>
      <c r="F20" s="5">
        <v>83</v>
      </c>
      <c r="G20" s="5">
        <v>80</v>
      </c>
      <c r="H20" s="5">
        <v>84</v>
      </c>
      <c r="I20" s="5">
        <v>78</v>
      </c>
      <c r="J20" s="4">
        <v>325</v>
      </c>
      <c r="K20" s="6">
        <v>2</v>
      </c>
      <c r="L20" s="5" t="s">
        <v>21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6" x14ac:dyDescent="0.2">
      <c r="A21" s="5" t="s">
        <v>103</v>
      </c>
      <c r="B21" s="1" t="s">
        <v>61</v>
      </c>
      <c r="C21" s="1" t="s">
        <v>173</v>
      </c>
      <c r="D21" s="5">
        <v>2000</v>
      </c>
      <c r="E21" s="1" t="s">
        <v>94</v>
      </c>
      <c r="F21" s="5">
        <v>82</v>
      </c>
      <c r="G21" s="5">
        <v>75</v>
      </c>
      <c r="H21" s="5">
        <v>86</v>
      </c>
      <c r="I21" s="5">
        <v>73</v>
      </c>
      <c r="J21" s="4">
        <v>316</v>
      </c>
      <c r="K21" s="6">
        <v>0</v>
      </c>
      <c r="L21" s="5" t="s">
        <v>21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6" x14ac:dyDescent="0.2">
      <c r="A22" s="5" t="s">
        <v>106</v>
      </c>
      <c r="B22" s="1" t="s">
        <v>178</v>
      </c>
      <c r="C22" s="1" t="s">
        <v>173</v>
      </c>
      <c r="D22" s="5">
        <v>2000</v>
      </c>
      <c r="E22" s="1" t="s">
        <v>94</v>
      </c>
      <c r="F22" s="5">
        <v>81</v>
      </c>
      <c r="G22" s="5">
        <v>74</v>
      </c>
      <c r="H22" s="5">
        <v>81</v>
      </c>
      <c r="I22" s="5">
        <v>75</v>
      </c>
      <c r="J22" s="4">
        <v>311</v>
      </c>
      <c r="K22" s="6">
        <v>0</v>
      </c>
      <c r="L22" s="5" t="s">
        <v>21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6" x14ac:dyDescent="0.2">
      <c r="A23" s="5" t="s">
        <v>109</v>
      </c>
      <c r="B23" s="1" t="s">
        <v>230</v>
      </c>
      <c r="C23" s="1" t="s">
        <v>231</v>
      </c>
      <c r="D23" s="5">
        <v>2003</v>
      </c>
      <c r="E23" s="1" t="s">
        <v>38</v>
      </c>
      <c r="F23" s="5">
        <v>80</v>
      </c>
      <c r="G23" s="5">
        <v>70</v>
      </c>
      <c r="H23" s="5">
        <v>81</v>
      </c>
      <c r="I23" s="5">
        <v>76</v>
      </c>
      <c r="J23" s="4">
        <v>307</v>
      </c>
      <c r="K23" s="6">
        <v>2</v>
      </c>
      <c r="L23" s="5" t="s">
        <v>21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</sheetData>
  <sheetProtection selectLockedCells="1" selectUnlockedCells="1"/>
  <mergeCells count="2">
    <mergeCell ref="A1:W1"/>
    <mergeCell ref="F6:I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>
    <oddHeader>&amp;C&amp;"Times New Roman,Harilik"&amp;12&amp;A</oddHeader>
    <oddFooter>&amp;C&amp;"Times New Roman,Harilik"&amp;12Lehekülg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3x40l standard</vt:lpstr>
      <vt:lpstr>60l lamades N</vt:lpstr>
      <vt:lpstr>60l lamades M</vt:lpstr>
      <vt:lpstr>30+30l liikuv märk mehed</vt:lpstr>
      <vt:lpstr>30+30l spordipüstol N</vt:lpstr>
      <vt:lpstr>olümpiakiirlaskmine</vt:lpstr>
      <vt:lpstr>40l õhupüss naised</vt:lpstr>
      <vt:lpstr>60l õhupüstol mehed</vt:lpstr>
      <vt:lpstr>40l õhupüstol naised</vt:lpstr>
      <vt:lpstr>kohtunikud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Microsoft Office User</cp:lastModifiedBy>
  <cp:lastPrinted>2018-04-02T18:39:56Z</cp:lastPrinted>
  <dcterms:created xsi:type="dcterms:W3CDTF">2018-04-02T18:20:01Z</dcterms:created>
  <dcterms:modified xsi:type="dcterms:W3CDTF">2018-04-03T04:35:59Z</dcterms:modified>
</cp:coreProperties>
</file>