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240" yWindow="460" windowWidth="20120" windowHeight="10060" tabRatio="738" firstSheet="3" activeTab="3"/>
  </bookViews>
  <sheets>
    <sheet name="Kohtunikud" sheetId="6" r:id="rId1"/>
    <sheet name="Poisid püss " sheetId="1" r:id="rId2"/>
    <sheet name="Tüdrukud püss" sheetId="2" r:id="rId3"/>
    <sheet name="Mehed püstol" sheetId="8" r:id="rId4"/>
    <sheet name="Mehed püss" sheetId="9" r:id="rId5"/>
    <sheet name="Poisid püstol" sheetId="10" r:id="rId6"/>
    <sheet name="Naised püss" sheetId="11" r:id="rId7"/>
    <sheet name="Tüdrukud püstol " sheetId="13" r:id="rId8"/>
    <sheet name="Naised püstol" sheetId="14" r:id="rId9"/>
    <sheet name="Poisid toelt laskmine " sheetId="15" r:id="rId10"/>
    <sheet name="Tüdrukud toelt laskmine" sheetId="17" r:id="rId11"/>
  </sheets>
  <definedNames>
    <definedName name="edrtyuiop" localSheetId="9">'Poisid toelt laskmine '!$A$1:$I$42</definedName>
    <definedName name="edrtyuiop" localSheetId="10">'Tüdrukud toelt laskmine'!$A$1:$I$28</definedName>
    <definedName name="Kook" localSheetId="9">'Poisid toelt laskmine '!$A$7:$H$29</definedName>
    <definedName name="Kook" localSheetId="10">'Tüdrukud toelt laskmine'!$A$7:$H$28</definedName>
    <definedName name="njio" localSheetId="1">'Poisid püss '!$A$1:$K$44</definedName>
    <definedName name="njio" localSheetId="5">'Poisid püstol'!$A$1:$K$30</definedName>
    <definedName name="Prindiala" localSheetId="0">Kohtunikud!$A$1:$E$22</definedName>
    <definedName name="Prindiala" localSheetId="4">'Mehed püss'!$A$1:$M$67</definedName>
    <definedName name="Prindiala" localSheetId="3">'Mehed püstol'!$A$1:$N$49</definedName>
    <definedName name="Prindiala" localSheetId="6">'Naised püss'!$A$1:$K$45</definedName>
    <definedName name="Prindiala" localSheetId="8">'Naised püstol'!$A$1:$M$32</definedName>
    <definedName name="Prindiala" localSheetId="1">'Poisid püss '!$A$1:$K$46</definedName>
    <definedName name="Prindiala" localSheetId="5">'Poisid püstol'!$A$1:$L$32</definedName>
    <definedName name="Prindiala" localSheetId="9">'Poisid toelt laskmine '!$A$1:$J$42</definedName>
    <definedName name="Prindiala" localSheetId="10">'Tüdrukud toelt laskmine'!$A$1:$J$36</definedName>
    <definedName name="Prindiala2" localSheetId="0">Kohtunikud!$A$1:$E$23</definedName>
    <definedName name="qerty" localSheetId="3">'Mehed püstol'!$A$1:$M$47</definedName>
    <definedName name="qerty" localSheetId="8">'Naised püstol'!$A$1:$L$30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" i="17" l="1"/>
  <c r="H17" i="17"/>
  <c r="H16" i="17"/>
  <c r="H15" i="17"/>
  <c r="H14" i="17"/>
  <c r="H13" i="17"/>
  <c r="H12" i="17"/>
  <c r="H11" i="17"/>
  <c r="H10" i="17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W13" i="11"/>
  <c r="W11" i="11"/>
</calcChain>
</file>

<file path=xl/sharedStrings.xml><?xml version="1.0" encoding="utf-8"?>
<sst xmlns="http://schemas.openxmlformats.org/spreadsheetml/2006/main" count="954" uniqueCount="281">
  <si>
    <t>ÕHKRELVADEST LASKMISES</t>
  </si>
  <si>
    <t>Koht</t>
  </si>
  <si>
    <t>Nimi</t>
  </si>
  <si>
    <t>Klubi</t>
  </si>
  <si>
    <t>Seeriad</t>
  </si>
  <si>
    <t>Kokku</t>
  </si>
  <si>
    <t>Klass</t>
  </si>
  <si>
    <t>I</t>
  </si>
  <si>
    <t>II</t>
  </si>
  <si>
    <t>III</t>
  </si>
  <si>
    <t>Ülenurme GSK</t>
  </si>
  <si>
    <r>
      <t xml:space="preserve">Õhupüss 60l   </t>
    </r>
    <r>
      <rPr>
        <b/>
        <sz val="12"/>
        <color indexed="12"/>
        <rFont val="Times New Roman Baltic"/>
        <family val="1"/>
        <charset val="186"/>
      </rPr>
      <t>Mehed</t>
    </r>
  </si>
  <si>
    <r>
      <t xml:space="preserve">Õhupüstol 60l   </t>
    </r>
    <r>
      <rPr>
        <b/>
        <sz val="12"/>
        <color indexed="12"/>
        <rFont val="Times New Roman Baltic"/>
        <family val="1"/>
        <charset val="186"/>
      </rPr>
      <t>Mehed</t>
    </r>
  </si>
  <si>
    <r>
      <t xml:space="preserve">Õhupüss 40l   </t>
    </r>
    <r>
      <rPr>
        <b/>
        <sz val="12"/>
        <color indexed="10"/>
        <rFont val="Times New Roman"/>
        <family val="1"/>
        <charset val="186"/>
      </rPr>
      <t>Tüdrukud</t>
    </r>
  </si>
  <si>
    <r>
      <t xml:space="preserve">Õhupüstol 40l   </t>
    </r>
    <r>
      <rPr>
        <b/>
        <sz val="12"/>
        <color indexed="10"/>
        <rFont val="Times New Roman"/>
        <family val="1"/>
        <charset val="186"/>
      </rPr>
      <t>Tüdrukud</t>
    </r>
  </si>
  <si>
    <t>KL MäLK</t>
  </si>
  <si>
    <t>Kaiu LK</t>
  </si>
  <si>
    <t>Kohtunikud</t>
  </si>
  <si>
    <t xml:space="preserve">esimees </t>
  </si>
  <si>
    <t>liige</t>
  </si>
  <si>
    <t>Aivo Roonurm</t>
  </si>
  <si>
    <t>Võistluste žürii</t>
  </si>
  <si>
    <t>Klassifikatsiooni žürii</t>
  </si>
  <si>
    <t>vanemkohtunik</t>
  </si>
  <si>
    <t>kohtunik</t>
  </si>
  <si>
    <t>Viktor Ovtšinnikov</t>
  </si>
  <si>
    <t>Kairi-Liis</t>
  </si>
  <si>
    <t>Vello</t>
  </si>
  <si>
    <t>KARJA</t>
  </si>
  <si>
    <t>Lauri</t>
  </si>
  <si>
    <t>Marko</t>
  </si>
  <si>
    <t>AIGRO</t>
  </si>
  <si>
    <t>ROONURM</t>
  </si>
  <si>
    <t>KÕRE</t>
  </si>
  <si>
    <t>Põlva LSK</t>
  </si>
  <si>
    <t>Jaanus</t>
  </si>
  <si>
    <t>Toomas</t>
  </si>
  <si>
    <t>ARO</t>
  </si>
  <si>
    <t>SK Haapsalu</t>
  </si>
  <si>
    <t>Martin</t>
  </si>
  <si>
    <t>Valga LK</t>
  </si>
  <si>
    <t>LOPP</t>
  </si>
  <si>
    <t>Arles</t>
  </si>
  <si>
    <t>TAAL</t>
  </si>
  <si>
    <t>Elmet</t>
  </si>
  <si>
    <t>ORASSON</t>
  </si>
  <si>
    <t>Kahru</t>
  </si>
  <si>
    <t>MÄNNIK</t>
  </si>
  <si>
    <t>Raivo</t>
  </si>
  <si>
    <t>ROOSILEHT</t>
  </si>
  <si>
    <t>VENDELIN</t>
  </si>
  <si>
    <t>Ranel</t>
  </si>
  <si>
    <t>URBAN</t>
  </si>
  <si>
    <t>Anette Caroline</t>
  </si>
  <si>
    <t>Egne</t>
  </si>
  <si>
    <t>MÕTTUS</t>
  </si>
  <si>
    <t>Hannes</t>
  </si>
  <si>
    <t>JAAKSON</t>
  </si>
  <si>
    <t>M</t>
  </si>
  <si>
    <r>
      <t xml:space="preserve">Õhupüss 40l   </t>
    </r>
    <r>
      <rPr>
        <b/>
        <sz val="12"/>
        <color indexed="12"/>
        <rFont val="Times New Roman"/>
        <family val="1"/>
        <charset val="186"/>
      </rPr>
      <t>Poisid</t>
    </r>
  </si>
  <si>
    <r>
      <t xml:space="preserve">Õhupüstol 40l   </t>
    </r>
    <r>
      <rPr>
        <b/>
        <sz val="12"/>
        <color indexed="10"/>
        <rFont val="Times New Roman Baltic"/>
        <charset val="186"/>
      </rPr>
      <t>Naised</t>
    </r>
  </si>
  <si>
    <r>
      <t xml:space="preserve">Õhupüss 40l   </t>
    </r>
    <r>
      <rPr>
        <b/>
        <sz val="12"/>
        <color indexed="10"/>
        <rFont val="Times New Roman Baltic"/>
        <charset val="186"/>
      </rPr>
      <t>Naised</t>
    </r>
  </si>
  <si>
    <t>Põlva SpK</t>
  </si>
  <si>
    <t>TAMMIK</t>
  </si>
  <si>
    <t>Alina</t>
  </si>
  <si>
    <t>KOVALJOVA</t>
  </si>
  <si>
    <r>
      <t xml:space="preserve">Õhupüss 20 lasku toelt </t>
    </r>
    <r>
      <rPr>
        <b/>
        <sz val="12"/>
        <color indexed="10"/>
        <rFont val="Times New Roman"/>
        <family val="1"/>
        <charset val="186"/>
      </rPr>
      <t>Tüdrukud</t>
    </r>
  </si>
  <si>
    <t>Karel</t>
  </si>
  <si>
    <t>UDRAS</t>
  </si>
  <si>
    <t>Olav</t>
  </si>
  <si>
    <t>RAIDNA</t>
  </si>
  <si>
    <t>Oliver</t>
  </si>
  <si>
    <t>ROIO</t>
  </si>
  <si>
    <t>TAMM</t>
  </si>
  <si>
    <t>Kristjan</t>
  </si>
  <si>
    <t>KOOSAPOEG</t>
  </si>
  <si>
    <r>
      <t xml:space="preserve">Õhupüss 20 lasku toelt </t>
    </r>
    <r>
      <rPr>
        <b/>
        <sz val="12"/>
        <color indexed="12"/>
        <rFont val="Times New Roman"/>
        <family val="1"/>
        <charset val="186"/>
      </rPr>
      <t>Poisid</t>
    </r>
  </si>
  <si>
    <t>Aivar</t>
  </si>
  <si>
    <t>VANAKAMAR</t>
  </si>
  <si>
    <t>Elva LSK</t>
  </si>
  <si>
    <t>Tõnis</t>
  </si>
  <si>
    <t>TIIRIK</t>
  </si>
  <si>
    <t>Andres</t>
  </si>
  <si>
    <t>HUNT</t>
  </si>
  <si>
    <t xml:space="preserve">Arvestuse vanemkohtunik: Aivo Roonurm </t>
  </si>
  <si>
    <t>Sigrit</t>
  </si>
  <si>
    <t>JUHKAM</t>
  </si>
  <si>
    <t>Joosep Robin</t>
  </si>
  <si>
    <t>ALBERT</t>
  </si>
  <si>
    <t>Ain</t>
  </si>
  <si>
    <t>MURU</t>
  </si>
  <si>
    <t>Kaur</t>
  </si>
  <si>
    <t>LAURIMAA</t>
  </si>
  <si>
    <t>Kaisa-Mai</t>
  </si>
  <si>
    <t>KALLASTE</t>
  </si>
  <si>
    <t>Helle</t>
  </si>
  <si>
    <t>LEIS</t>
  </si>
  <si>
    <t>Raul</t>
  </si>
  <si>
    <t>ERK</t>
  </si>
  <si>
    <t>Manfred</t>
  </si>
  <si>
    <t>KUKK</t>
  </si>
  <si>
    <t>Tuuli</t>
  </si>
  <si>
    <t>KÜBARSEPP</t>
  </si>
  <si>
    <t>Marjana-Kristiina</t>
  </si>
  <si>
    <t>MERONEN</t>
  </si>
  <si>
    <t>Ele</t>
  </si>
  <si>
    <t>LOOT</t>
  </si>
  <si>
    <t>Aileen</t>
  </si>
  <si>
    <t>UMAL</t>
  </si>
  <si>
    <t>REPPO-SIREL</t>
  </si>
  <si>
    <t>Marek</t>
  </si>
  <si>
    <t>Lennart</t>
  </si>
  <si>
    <t>PRUULI</t>
  </si>
  <si>
    <t>Õnne-Liisi</t>
  </si>
  <si>
    <t>VIIDAS</t>
  </si>
  <si>
    <t>Greg-Mattias</t>
  </si>
  <si>
    <t>MURUMETS</t>
  </si>
  <si>
    <t>PARMAN</t>
  </si>
  <si>
    <t>JUKSAAR</t>
  </si>
  <si>
    <t>Sten</t>
  </si>
  <si>
    <t>Marielle</t>
  </si>
  <si>
    <t>SÄREL</t>
  </si>
  <si>
    <t>Adele Karolina</t>
  </si>
  <si>
    <t>Siim</t>
  </si>
  <si>
    <t>Hanna Renata</t>
  </si>
  <si>
    <t>KOTTISE</t>
  </si>
  <si>
    <t>Olivia-Stella</t>
  </si>
  <si>
    <t>SALM</t>
  </si>
  <si>
    <t>Reijo</t>
  </si>
  <si>
    <t>VIROLAINEN</t>
  </si>
  <si>
    <t>Aivo</t>
  </si>
  <si>
    <t>Tulejoone vanemkohtunik ja arvestuse kohtunik:  Viktor Ovtšinnikov</t>
  </si>
  <si>
    <t>5.- 7.01.2018</t>
  </si>
  <si>
    <t>Ülenurme Gümnaasiumi Spordiklubi 2018.a lahtised MV</t>
  </si>
  <si>
    <t>Ülenurme                                                                                     5.- 7.01.2018</t>
  </si>
  <si>
    <t>Ülenurme                                                                                                    5.- 7.01.2018</t>
  </si>
  <si>
    <t>Toetajad: Eesti Kultuurkapital, OÜ Masinateenus, OÜ Trapper</t>
  </si>
  <si>
    <t>Kaupo Kiis</t>
  </si>
  <si>
    <t>11 laskerada tulejoon:</t>
  </si>
  <si>
    <t>3 laskerada tulejoon:</t>
  </si>
  <si>
    <t xml:space="preserve">ÜGSK 2018.a lahtiste MV õhkrelvadest kohtunikud </t>
  </si>
  <si>
    <t>Mirtel Trine</t>
  </si>
  <si>
    <t>Markus-Jasper</t>
  </si>
  <si>
    <t>LASSEN</t>
  </si>
  <si>
    <t xml:space="preserve">Natalie </t>
  </si>
  <si>
    <t>LESSING</t>
  </si>
  <si>
    <t>Kristina</t>
  </si>
  <si>
    <t>MÖLDER</t>
  </si>
  <si>
    <t>Marten</t>
  </si>
  <si>
    <t>PADAR</t>
  </si>
  <si>
    <t>Berit</t>
  </si>
  <si>
    <t>LIIVAMAA</t>
  </si>
  <si>
    <t>Kennet</t>
  </si>
  <si>
    <t>MAASIK</t>
  </si>
  <si>
    <t>Kaspar</t>
  </si>
  <si>
    <t>VENT</t>
  </si>
  <si>
    <t>Kalev</t>
  </si>
  <si>
    <t>KIVIOJA</t>
  </si>
  <si>
    <t>Andra</t>
  </si>
  <si>
    <t>REINHOLD</t>
  </si>
  <si>
    <t>Eesnimi</t>
  </si>
  <si>
    <t>Perenimi</t>
  </si>
  <si>
    <t>S.a.</t>
  </si>
  <si>
    <t>Σ</t>
  </si>
  <si>
    <t>4.</t>
  </si>
  <si>
    <t>Edik</t>
  </si>
  <si>
    <t>KOPPELMANN</t>
  </si>
  <si>
    <t>5.</t>
  </si>
  <si>
    <t>6.</t>
  </si>
  <si>
    <t>TIRP</t>
  </si>
  <si>
    <t>7.</t>
  </si>
  <si>
    <t>8.</t>
  </si>
  <si>
    <t>9.</t>
  </si>
  <si>
    <t>10.</t>
  </si>
  <si>
    <t>11.</t>
  </si>
  <si>
    <t>12.</t>
  </si>
  <si>
    <t>KL Pärnumaa</t>
  </si>
  <si>
    <t>13.</t>
  </si>
  <si>
    <t>14.</t>
  </si>
  <si>
    <t>SK EstaSport</t>
  </si>
  <si>
    <t>15.</t>
  </si>
  <si>
    <t>Jüri</t>
  </si>
  <si>
    <t>KILVITS</t>
  </si>
  <si>
    <t>16.</t>
  </si>
  <si>
    <t>17.</t>
  </si>
  <si>
    <t>Tarmo</t>
  </si>
  <si>
    <t>RUSSKA</t>
  </si>
  <si>
    <t>18.</t>
  </si>
  <si>
    <t>19.</t>
  </si>
  <si>
    <t>20.</t>
  </si>
  <si>
    <t>Andrus</t>
  </si>
  <si>
    <t>JAKOB</t>
  </si>
  <si>
    <t>21.</t>
  </si>
  <si>
    <t>Siim Christian</t>
  </si>
  <si>
    <t>Katkestas</t>
  </si>
  <si>
    <t>10*</t>
  </si>
  <si>
    <t>Ülenurme                                                                                                                                                        5.- 7.01.2018</t>
  </si>
  <si>
    <t>Karina</t>
  </si>
  <si>
    <t>KOTKAS</t>
  </si>
  <si>
    <t>Krit</t>
  </si>
  <si>
    <t>LOSSMANN</t>
  </si>
  <si>
    <t>Järvamaa LSK</t>
  </si>
  <si>
    <t>Liivi</t>
  </si>
  <si>
    <t>ERM</t>
  </si>
  <si>
    <t>40l Õhupüss naised  täisarvudega Eesti MV kvalifitserumiseks</t>
  </si>
  <si>
    <t>60l Õhupüss mehed  täisarvudega Eesti MV kvalifitserumiseks</t>
  </si>
  <si>
    <t>Georg Oliver</t>
  </si>
  <si>
    <t>HAUG</t>
  </si>
  <si>
    <t>NARUSSON</t>
  </si>
  <si>
    <t>Rando</t>
  </si>
  <si>
    <t>DÜÜNA</t>
  </si>
  <si>
    <t>Markus</t>
  </si>
  <si>
    <t>Ülenurme                                                                                                                    5.- 7.01.2018</t>
  </si>
  <si>
    <t xml:space="preserve">40l Õhupüss poisid  täisarvudega </t>
  </si>
  <si>
    <t>Marianne</t>
  </si>
  <si>
    <t>TAVITS</t>
  </si>
  <si>
    <t>Marleen</t>
  </si>
  <si>
    <t>RIISAAR</t>
  </si>
  <si>
    <t>PISARENKO</t>
  </si>
  <si>
    <t xml:space="preserve">40l Õhupüss tüdrukud  täisarvudega </t>
  </si>
  <si>
    <t>Arvi</t>
  </si>
  <si>
    <t>SAAR</t>
  </si>
  <si>
    <t>Aleksandr</t>
  </si>
  <si>
    <t>VORONIN</t>
  </si>
  <si>
    <t>Argo</t>
  </si>
  <si>
    <t>KURG</t>
  </si>
  <si>
    <t>Rain</t>
  </si>
  <si>
    <t>Kaitsejõudud</t>
  </si>
  <si>
    <t>Peeter</t>
  </si>
  <si>
    <t>REBANE</t>
  </si>
  <si>
    <t>Aare</t>
  </si>
  <si>
    <t>VÄLISTE</t>
  </si>
  <si>
    <t>Egert</t>
  </si>
  <si>
    <t>AALDE</t>
  </si>
  <si>
    <t>Jegor</t>
  </si>
  <si>
    <t>KALININ</t>
  </si>
  <si>
    <t>Vjatšeslav</t>
  </si>
  <si>
    <t>LEPMAN</t>
  </si>
  <si>
    <t>Valeri</t>
  </si>
  <si>
    <t>POPOV</t>
  </si>
  <si>
    <t>Paavo</t>
  </si>
  <si>
    <t>ROOBA</t>
  </si>
  <si>
    <t>v.a.</t>
  </si>
  <si>
    <t>Kirill</t>
  </si>
  <si>
    <t>Taavi</t>
  </si>
  <si>
    <t>ILVES</t>
  </si>
  <si>
    <t>LAIDUS</t>
  </si>
  <si>
    <t>Hardo</t>
  </si>
  <si>
    <t>KORBUN</t>
  </si>
  <si>
    <t>Ülenurme                                                                                                         5.- 7.01.2018</t>
  </si>
  <si>
    <t>40l Õhupüstol Tüdrukud</t>
  </si>
  <si>
    <t>Katrin</t>
  </si>
  <si>
    <t>PIIRIMAA</t>
  </si>
  <si>
    <t>Eliise</t>
  </si>
  <si>
    <t>UIBO</t>
  </si>
  <si>
    <t>Karmen</t>
  </si>
  <si>
    <t>ELKEN</t>
  </si>
  <si>
    <t>KIVIBERG</t>
  </si>
  <si>
    <t>Cätriin</t>
  </si>
  <si>
    <t>PIKKAT</t>
  </si>
  <si>
    <t>Anni</t>
  </si>
  <si>
    <t>IRS</t>
  </si>
  <si>
    <t>Kaisa</t>
  </si>
  <si>
    <t>KUUSIK</t>
  </si>
  <si>
    <t>Karl Sander</t>
  </si>
  <si>
    <t>PÜTT</t>
  </si>
  <si>
    <t>Dmitri</t>
  </si>
  <si>
    <t>TŠAŠOVSKIH</t>
  </si>
  <si>
    <t> Väike-Maarja LaSK</t>
  </si>
  <si>
    <t>Gert</t>
  </si>
  <si>
    <t>Ülenurme                                                                                                            5.- 7.01.2018</t>
  </si>
  <si>
    <t>Caroline</t>
  </si>
  <si>
    <t>Tulejoone vanemkohtunik:  Viktor Ovtšinnikov</t>
  </si>
  <si>
    <t xml:space="preserve">Tulejoone kohtunik: Aivo Roonurm </t>
  </si>
  <si>
    <t xml:space="preserve">Arvestuse vanemkohtunik: Kaupo Kiis </t>
  </si>
  <si>
    <t>Ülenurme                                                                                                     5.- 7.01.2018</t>
  </si>
  <si>
    <t>Ülenurme                                                                                                                             5.- 7.01.2018</t>
  </si>
  <si>
    <t>Sven</t>
  </si>
  <si>
    <t>LEIT-TEETLAUS</t>
  </si>
  <si>
    <t>Ülenurme                                                                                                              5.- 7.01.2018</t>
  </si>
  <si>
    <t>MVK Pentathlon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</si>
</sst>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0.0"/>
  </numFmts>
  <fonts count="42" x14ac:knownFonts="1">
    <font>
      <sz val="10"/>
      <name val="Arial"/>
    </font>
    <font>
      <b/>
      <sz val="14"/>
      <name val="Times New Roman Baltic"/>
      <family val="1"/>
      <charset val="186"/>
    </font>
    <font>
      <sz val="12"/>
      <name val="Times New Roman"/>
      <family val="1"/>
      <charset val="186"/>
    </font>
    <font>
      <b/>
      <i/>
      <sz val="11"/>
      <name val="Times New Roman Baltic"/>
      <family val="1"/>
      <charset val="186"/>
    </font>
    <font>
      <b/>
      <i/>
      <sz val="11"/>
      <color indexed="12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12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i/>
      <u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b/>
      <sz val="12"/>
      <color indexed="12"/>
      <name val="Times New Roman Baltic"/>
      <family val="1"/>
      <charset val="186"/>
    </font>
    <font>
      <i/>
      <u/>
      <sz val="10"/>
      <name val="Times New Roman Baltic"/>
      <family val="1"/>
      <charset val="186"/>
    </font>
    <font>
      <sz val="10"/>
      <name val="Arial"/>
      <family val="2"/>
      <charset val="186"/>
    </font>
    <font>
      <i/>
      <u/>
      <sz val="12"/>
      <name val="Times New Roman Baltic"/>
      <family val="1"/>
      <charset val="186"/>
    </font>
    <font>
      <sz val="11"/>
      <name val="Times New Roman"/>
      <family val="1"/>
      <charset val="186"/>
    </font>
    <font>
      <b/>
      <i/>
      <sz val="10"/>
      <name val="Times New Roman Baltic"/>
      <family val="1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3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  <charset val="186"/>
    </font>
    <font>
      <sz val="8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 Baltic"/>
      <charset val="186"/>
    </font>
    <font>
      <sz val="10"/>
      <name val="Times New Roman"/>
      <family val="1"/>
      <charset val="186"/>
    </font>
    <font>
      <b/>
      <sz val="12"/>
      <color indexed="12"/>
      <name val="Times New Roman"/>
      <family val="1"/>
      <charset val="186"/>
    </font>
    <font>
      <b/>
      <sz val="12"/>
      <color indexed="10"/>
      <name val="Times New Roman Baltic"/>
      <charset val="186"/>
    </font>
    <font>
      <sz val="10"/>
      <color indexed="0"/>
      <name val="Verdana"/>
      <family val="2"/>
      <charset val="186"/>
    </font>
    <font>
      <i/>
      <u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Arial"/>
      <family val="2"/>
      <charset val="186"/>
    </font>
    <font>
      <i/>
      <sz val="10"/>
      <name val="Verdana"/>
      <family val="2"/>
      <charset val="186"/>
    </font>
    <font>
      <i/>
      <u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8"/>
      <color theme="3"/>
      <name val="Calibri Light"/>
      <family val="2"/>
      <charset val="186"/>
      <scheme val="major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FF0000"/>
      <name val="Times New Roman Baltic"/>
      <family val="1"/>
      <charset val="186"/>
    </font>
    <font>
      <sz val="10"/>
      <color rgb="FFFF0000"/>
      <name val="Arial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 style="thin">
        <color indexed="0"/>
      </diagonal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7">
    <xf numFmtId="0" fontId="0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5" fillId="10" borderId="3" applyNumberFormat="0" applyFont="0" applyAlignment="0" applyProtection="0"/>
    <xf numFmtId="0" fontId="35" fillId="0" borderId="0"/>
    <xf numFmtId="0" fontId="28" fillId="0" borderId="0"/>
    <xf numFmtId="0" fontId="12" fillId="0" borderId="0"/>
    <xf numFmtId="0" fontId="37" fillId="0" borderId="0" applyNumberFormat="0" applyFill="0" applyBorder="0" applyAlignment="0" applyProtection="0"/>
    <xf numFmtId="0" fontId="28" fillId="0" borderId="0"/>
    <xf numFmtId="0" fontId="12" fillId="0" borderId="1"/>
  </cellStyleXfs>
  <cellXfs count="103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9" fillId="0" borderId="0" xfId="0" applyFont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3" fillId="0" borderId="0" xfId="0" applyFont="1" applyFill="1" applyAlignment="1">
      <alignment horizontal="center"/>
    </xf>
    <xf numFmtId="0" fontId="16" fillId="0" borderId="0" xfId="0" applyFont="1"/>
    <xf numFmtId="0" fontId="17" fillId="0" borderId="0" xfId="0" applyFont="1"/>
    <xf numFmtId="0" fontId="14" fillId="0" borderId="0" xfId="0" applyFont="1" applyFill="1"/>
    <xf numFmtId="0" fontId="21" fillId="0" borderId="0" xfId="9" applyFont="1" applyAlignment="1" applyProtection="1"/>
    <xf numFmtId="0" fontId="1" fillId="0" borderId="0" xfId="0" applyFont="1" applyAlignment="1"/>
    <xf numFmtId="14" fontId="5" fillId="0" borderId="0" xfId="0" applyNumberFormat="1" applyFont="1" applyFill="1" applyAlignment="1"/>
    <xf numFmtId="0" fontId="23" fillId="0" borderId="0" xfId="0" applyFont="1" applyFill="1" applyAlignment="1">
      <alignment horizontal="center"/>
    </xf>
    <xf numFmtId="0" fontId="15" fillId="0" borderId="0" xfId="0" applyFont="1" applyFill="1" applyAlignment="1"/>
    <xf numFmtId="0" fontId="12" fillId="0" borderId="0" xfId="0" applyFont="1" applyFill="1"/>
    <xf numFmtId="0" fontId="5" fillId="0" borderId="0" xfId="0" applyFont="1" applyAlignment="1">
      <alignment horizontal="left"/>
    </xf>
    <xf numFmtId="0" fontId="25" fillId="0" borderId="0" xfId="0" applyFont="1" applyFill="1" applyAlignment="1">
      <alignment horizontal="center"/>
    </xf>
    <xf numFmtId="188" fontId="25" fillId="0" borderId="0" xfId="0" applyNumberFormat="1" applyFont="1" applyFill="1" applyAlignment="1">
      <alignment horizontal="center"/>
    </xf>
    <xf numFmtId="0" fontId="25" fillId="0" borderId="0" xfId="0" applyFont="1" applyFill="1"/>
    <xf numFmtId="0" fontId="24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13" applyFont="1"/>
    <xf numFmtId="0" fontId="2" fillId="0" borderId="0" xfId="13" applyFont="1" applyAlignment="1">
      <alignment horizontal="center"/>
    </xf>
    <xf numFmtId="0" fontId="17" fillId="0" borderId="0" xfId="0" applyFont="1" applyFill="1"/>
    <xf numFmtId="0" fontId="2" fillId="0" borderId="0" xfId="13" applyFont="1" applyFill="1" applyAlignment="1">
      <alignment horizontal="center"/>
    </xf>
    <xf numFmtId="0" fontId="20" fillId="0" borderId="2" xfId="0" applyFont="1" applyBorder="1"/>
    <xf numFmtId="0" fontId="0" fillId="0" borderId="2" xfId="0" applyBorder="1"/>
    <xf numFmtId="0" fontId="17" fillId="0" borderId="2" xfId="0" applyFont="1" applyBorder="1"/>
    <xf numFmtId="0" fontId="6" fillId="11" borderId="0" xfId="0" applyFont="1" applyFill="1" applyAlignment="1">
      <alignment horizontal="center"/>
    </xf>
    <xf numFmtId="0" fontId="2" fillId="11" borderId="0" xfId="0" applyFont="1" applyFill="1" applyAlignment="1">
      <alignment horizontal="left"/>
    </xf>
    <xf numFmtId="0" fontId="2" fillId="11" borderId="0" xfId="0" applyFont="1" applyFill="1" applyAlignment="1">
      <alignment horizontal="center"/>
    </xf>
    <xf numFmtId="0" fontId="23" fillId="11" borderId="0" xfId="0" applyFont="1" applyFill="1" applyAlignment="1">
      <alignment horizontal="center"/>
    </xf>
    <xf numFmtId="0" fontId="0" fillId="11" borderId="0" xfId="0" applyFill="1"/>
    <xf numFmtId="0" fontId="2" fillId="11" borderId="0" xfId="0" applyFont="1" applyFill="1"/>
    <xf numFmtId="0" fontId="38" fillId="11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8" fillId="0" borderId="0" xfId="0" applyFont="1" applyAlignment="1">
      <alignment horizontal="center"/>
    </xf>
    <xf numFmtId="0" fontId="6" fillId="0" borderId="0" xfId="0" applyFont="1"/>
    <xf numFmtId="0" fontId="39" fillId="0" borderId="0" xfId="0" applyFont="1"/>
    <xf numFmtId="0" fontId="17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40" fillId="0" borderId="0" xfId="0" applyFont="1" applyFill="1" applyAlignment="1">
      <alignment horizontal="left"/>
    </xf>
    <xf numFmtId="0" fontId="41" fillId="0" borderId="0" xfId="0" applyFont="1"/>
    <xf numFmtId="0" fontId="39" fillId="0" borderId="0" xfId="0" applyFont="1" applyFill="1"/>
    <xf numFmtId="0" fontId="40" fillId="0" borderId="0" xfId="0" applyFont="1" applyFill="1" applyAlignment="1">
      <alignment horizontal="center"/>
    </xf>
    <xf numFmtId="0" fontId="25" fillId="0" borderId="0" xfId="0" applyFont="1"/>
    <xf numFmtId="0" fontId="32" fillId="0" borderId="0" xfId="0" applyFont="1"/>
    <xf numFmtId="0" fontId="38" fillId="0" borderId="0" xfId="0" applyFont="1" applyFill="1" applyAlignment="1">
      <alignment horizontal="center"/>
    </xf>
    <xf numFmtId="0" fontId="41" fillId="0" borderId="0" xfId="0" applyFont="1" applyAlignment="1">
      <alignment horizontal="center"/>
    </xf>
    <xf numFmtId="0" fontId="1" fillId="0" borderId="0" xfId="0" applyFont="1" applyFill="1" applyAlignment="1"/>
    <xf numFmtId="14" fontId="5" fillId="0" borderId="0" xfId="0" applyNumberFormat="1" applyFont="1" applyFill="1" applyAlignment="1">
      <alignment horizontal="left"/>
    </xf>
    <xf numFmtId="0" fontId="5" fillId="0" borderId="0" xfId="0" applyFont="1" applyFill="1" applyAlignment="1"/>
    <xf numFmtId="0" fontId="2" fillId="0" borderId="0" xfId="0" applyFont="1" applyAlignment="1"/>
    <xf numFmtId="0" fontId="33" fillId="0" borderId="0" xfId="0" applyFont="1"/>
    <xf numFmtId="0" fontId="34" fillId="0" borderId="0" xfId="0" applyFont="1" applyAlignment="1">
      <alignment horizontal="center"/>
    </xf>
    <xf numFmtId="0" fontId="32" fillId="11" borderId="0" xfId="0" applyFont="1" applyFill="1"/>
    <xf numFmtId="0" fontId="32" fillId="0" borderId="0" xfId="0" applyFont="1" applyFill="1"/>
    <xf numFmtId="0" fontId="32" fillId="0" borderId="0" xfId="0" applyFont="1" applyFill="1" applyAlignment="1">
      <alignment horizontal="center"/>
    </xf>
    <xf numFmtId="14" fontId="5" fillId="0" borderId="0" xfId="0" applyNumberFormat="1" applyFont="1" applyFill="1" applyAlignment="1">
      <alignment horizontal="center"/>
    </xf>
    <xf numFmtId="0" fontId="32" fillId="11" borderId="0" xfId="0" applyFont="1" applyFill="1" applyAlignment="1">
      <alignment horizontal="center"/>
    </xf>
    <xf numFmtId="0" fontId="19" fillId="0" borderId="0" xfId="0" applyFont="1" applyBorder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</cellXfs>
  <cellStyles count="17">
    <cellStyle name="20% – rõhk1 2" xfId="1"/>
    <cellStyle name="20% – rõhk2 2" xfId="2"/>
    <cellStyle name="20% – rõhk3 2" xfId="3"/>
    <cellStyle name="20% – rõhk4 2" xfId="4"/>
    <cellStyle name="40% – rõhk3 2" xfId="5"/>
    <cellStyle name="60% – rõhk3 2" xfId="6"/>
    <cellStyle name="60% – rõhk4 2" xfId="7"/>
    <cellStyle name="60% – rõhk6 2" xfId="8"/>
    <cellStyle name="Hyperlink" xfId="9" builtinId="8"/>
    <cellStyle name="Märkus 2" xfId="10"/>
    <cellStyle name="Normaallaad 2" xfId="11"/>
    <cellStyle name="Normaallaad 3" xfId="12"/>
    <cellStyle name="Normaallaad 4" xfId="13"/>
    <cellStyle name="Normal" xfId="0" builtinId="0"/>
    <cellStyle name="Pealkiri 5" xfId="14"/>
    <cellStyle name="Обычный 2" xfId="15"/>
    <cellStyle name="Обычный_Лист1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veeb.kulka.ee/" TargetMode="External"/><Relationship Id="rId4" Type="http://schemas.openxmlformats.org/officeDocument/2006/relationships/image" Target="../media/image3.png"/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1.jpeg"/><Relationship Id="rId1" Type="http://schemas.openxmlformats.org/officeDocument/2006/relationships/image" Target="../media/image2.jpeg"/><Relationship Id="rId2" Type="http://schemas.openxmlformats.org/officeDocument/2006/relationships/hyperlink" Target="http://veeb.kulka.ee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Relationship Id="rId2" Type="http://schemas.openxmlformats.org/officeDocument/2006/relationships/hyperlink" Target="http://veeb.kulka.ee/" TargetMode="External"/><Relationship Id="rId3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://veeb.kulka.ee/" TargetMode="External"/><Relationship Id="rId4" Type="http://schemas.openxmlformats.org/officeDocument/2006/relationships/image" Target="../media/image3.png"/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://veeb.kulka.ee/" TargetMode="External"/><Relationship Id="rId4" Type="http://schemas.openxmlformats.org/officeDocument/2006/relationships/image" Target="../media/image3.png"/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veeb.kulka.ee/" TargetMode="External"/><Relationship Id="rId4" Type="http://schemas.openxmlformats.org/officeDocument/2006/relationships/image" Target="../media/image3.png"/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://veeb.kulka.ee/" TargetMode="External"/><Relationship Id="rId4" Type="http://schemas.openxmlformats.org/officeDocument/2006/relationships/image" Target="../media/image3.png"/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1.jpeg"/><Relationship Id="rId1" Type="http://schemas.openxmlformats.org/officeDocument/2006/relationships/image" Target="../media/image2.jpeg"/><Relationship Id="rId2" Type="http://schemas.openxmlformats.org/officeDocument/2006/relationships/hyperlink" Target="http://veeb.kulka.ee/" TargetMode="Externa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http://veeb.kulka.ee/" TargetMode="External"/><Relationship Id="rId4" Type="http://schemas.openxmlformats.org/officeDocument/2006/relationships/image" Target="../media/image3.png"/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http://veeb.kulka.ee/" TargetMode="External"/><Relationship Id="rId4" Type="http://schemas.openxmlformats.org/officeDocument/2006/relationships/image" Target="../media/image3.png"/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12700</xdr:colOff>
      <xdr:row>34</xdr:row>
      <xdr:rowOff>50800</xdr:rowOff>
    </xdr:from>
    <xdr:to>
      <xdr:col>10</xdr:col>
      <xdr:colOff>114300</xdr:colOff>
      <xdr:row>39</xdr:row>
      <xdr:rowOff>76200</xdr:rowOff>
    </xdr:to>
    <xdr:pic>
      <xdr:nvPicPr>
        <xdr:cNvPr id="26113" name="Picture 21" descr="« Avalehe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3600" y="6972300"/>
          <a:ext cx="186690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114300</xdr:rowOff>
    </xdr:from>
    <xdr:to>
      <xdr:col>3</xdr:col>
      <xdr:colOff>228600</xdr:colOff>
      <xdr:row>44</xdr:row>
      <xdr:rowOff>165100</xdr:rowOff>
    </xdr:to>
    <xdr:pic>
      <xdr:nvPicPr>
        <xdr:cNvPr id="26114" name="Picture 22" descr="tiitlit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8600"/>
          <a:ext cx="290830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304800</xdr:colOff>
      <xdr:row>39</xdr:row>
      <xdr:rowOff>139700</xdr:rowOff>
    </xdr:from>
    <xdr:to>
      <xdr:col>9</xdr:col>
      <xdr:colOff>266700</xdr:colOff>
      <xdr:row>45</xdr:row>
      <xdr:rowOff>0</xdr:rowOff>
    </xdr:to>
    <xdr:pic>
      <xdr:nvPicPr>
        <xdr:cNvPr id="26115" name="Picture 23" descr="kultuurkapital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0" y="8077200"/>
          <a:ext cx="3200400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28</xdr:row>
      <xdr:rowOff>0</xdr:rowOff>
    </xdr:from>
    <xdr:to>
      <xdr:col>3</xdr:col>
      <xdr:colOff>266700</xdr:colOff>
      <xdr:row>35</xdr:row>
      <xdr:rowOff>101600</xdr:rowOff>
    </xdr:to>
    <xdr:pic>
      <xdr:nvPicPr>
        <xdr:cNvPr id="38069" name="Picture 12" descr="tiitli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613400"/>
          <a:ext cx="29337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28</xdr:row>
      <xdr:rowOff>0</xdr:rowOff>
    </xdr:from>
    <xdr:to>
      <xdr:col>4</xdr:col>
      <xdr:colOff>266700</xdr:colOff>
      <xdr:row>34</xdr:row>
      <xdr:rowOff>101600</xdr:rowOff>
    </xdr:to>
    <xdr:pic>
      <xdr:nvPicPr>
        <xdr:cNvPr id="38070" name="Picture 13" descr="kultuurkapital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613400"/>
          <a:ext cx="330200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431800</xdr:colOff>
      <xdr:row>21</xdr:row>
      <xdr:rowOff>139700</xdr:rowOff>
    </xdr:from>
    <xdr:to>
      <xdr:col>8</xdr:col>
      <xdr:colOff>50800</xdr:colOff>
      <xdr:row>28</xdr:row>
      <xdr:rowOff>76200</xdr:rowOff>
    </xdr:to>
    <xdr:pic>
      <xdr:nvPicPr>
        <xdr:cNvPr id="38071" name="Picture 11" descr="« Avalehele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9600" y="4343400"/>
          <a:ext cx="27432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</xdr:colOff>
      <xdr:row>21</xdr:row>
      <xdr:rowOff>50800</xdr:rowOff>
    </xdr:from>
    <xdr:to>
      <xdr:col>3</xdr:col>
      <xdr:colOff>266700</xdr:colOff>
      <xdr:row>28</xdr:row>
      <xdr:rowOff>63500</xdr:rowOff>
    </xdr:to>
    <xdr:pic>
      <xdr:nvPicPr>
        <xdr:cNvPr id="38072" name="Picture 12" descr="tiitli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4254500"/>
          <a:ext cx="2933700" cy="142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28</xdr:row>
      <xdr:rowOff>0</xdr:rowOff>
    </xdr:from>
    <xdr:to>
      <xdr:col>4</xdr:col>
      <xdr:colOff>266700</xdr:colOff>
      <xdr:row>35</xdr:row>
      <xdr:rowOff>63500</xdr:rowOff>
    </xdr:to>
    <xdr:pic>
      <xdr:nvPicPr>
        <xdr:cNvPr id="38073" name="Picture 13" descr="kultuurkapital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613400"/>
          <a:ext cx="33020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34</xdr:row>
      <xdr:rowOff>190500</xdr:rowOff>
    </xdr:from>
    <xdr:to>
      <xdr:col>2</xdr:col>
      <xdr:colOff>635000</xdr:colOff>
      <xdr:row>38</xdr:row>
      <xdr:rowOff>101600</xdr:rowOff>
    </xdr:to>
    <xdr:pic>
      <xdr:nvPicPr>
        <xdr:cNvPr id="26966" name="Picture 7" descr="tiitli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7137400"/>
          <a:ext cx="2133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</xdr:colOff>
      <xdr:row>33</xdr:row>
      <xdr:rowOff>25400</xdr:rowOff>
    </xdr:from>
    <xdr:to>
      <xdr:col>7</xdr:col>
      <xdr:colOff>266700</xdr:colOff>
      <xdr:row>39</xdr:row>
      <xdr:rowOff>38100</xdr:rowOff>
    </xdr:to>
    <xdr:pic>
      <xdr:nvPicPr>
        <xdr:cNvPr id="26967" name="Picture 11" descr="kultuurkapital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5900" y="6769100"/>
          <a:ext cx="327660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36</xdr:row>
      <xdr:rowOff>38100</xdr:rowOff>
    </xdr:from>
    <xdr:to>
      <xdr:col>11</xdr:col>
      <xdr:colOff>203200</xdr:colOff>
      <xdr:row>42</xdr:row>
      <xdr:rowOff>63500</xdr:rowOff>
    </xdr:to>
    <xdr:pic>
      <xdr:nvPicPr>
        <xdr:cNvPr id="28161" name="Picture 2" descr="« Avalehe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7400" y="7366000"/>
          <a:ext cx="175260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25400</xdr:rowOff>
    </xdr:from>
    <xdr:to>
      <xdr:col>3</xdr:col>
      <xdr:colOff>393700</xdr:colOff>
      <xdr:row>43</xdr:row>
      <xdr:rowOff>50800</xdr:rowOff>
    </xdr:to>
    <xdr:pic>
      <xdr:nvPicPr>
        <xdr:cNvPr id="28162" name="Picture 4" descr="tiitlit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3300"/>
          <a:ext cx="2743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42</xdr:row>
      <xdr:rowOff>114300</xdr:rowOff>
    </xdr:from>
    <xdr:to>
      <xdr:col>4</xdr:col>
      <xdr:colOff>965200</xdr:colOff>
      <xdr:row>48</xdr:row>
      <xdr:rowOff>88900</xdr:rowOff>
    </xdr:to>
    <xdr:pic>
      <xdr:nvPicPr>
        <xdr:cNvPr id="28163" name="Picture 6" descr="kultuurkapital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" y="8432800"/>
          <a:ext cx="28829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254000</xdr:colOff>
      <xdr:row>58</xdr:row>
      <xdr:rowOff>152400</xdr:rowOff>
    </xdr:from>
    <xdr:to>
      <xdr:col>12</xdr:col>
      <xdr:colOff>38100</xdr:colOff>
      <xdr:row>64</xdr:row>
      <xdr:rowOff>63500</xdr:rowOff>
    </xdr:to>
    <xdr:pic>
      <xdr:nvPicPr>
        <xdr:cNvPr id="29185" name="Picture 5" descr="« Avalehe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11925300"/>
          <a:ext cx="172720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127000</xdr:rowOff>
    </xdr:from>
    <xdr:to>
      <xdr:col>3</xdr:col>
      <xdr:colOff>177800</xdr:colOff>
      <xdr:row>65</xdr:row>
      <xdr:rowOff>101600</xdr:rowOff>
    </xdr:to>
    <xdr:pic>
      <xdr:nvPicPr>
        <xdr:cNvPr id="29186" name="Picture 6" descr="tiitlit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99900"/>
          <a:ext cx="29210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60</xdr:row>
      <xdr:rowOff>139700</xdr:rowOff>
    </xdr:from>
    <xdr:to>
      <xdr:col>8</xdr:col>
      <xdr:colOff>165100</xdr:colOff>
      <xdr:row>66</xdr:row>
      <xdr:rowOff>139700</xdr:rowOff>
    </xdr:to>
    <xdr:pic>
      <xdr:nvPicPr>
        <xdr:cNvPr id="29187" name="Picture 7" descr="kultuurkapital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2319000"/>
          <a:ext cx="30480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19</xdr:row>
      <xdr:rowOff>139700</xdr:rowOff>
    </xdr:from>
    <xdr:to>
      <xdr:col>9</xdr:col>
      <xdr:colOff>50800</xdr:colOff>
      <xdr:row>25</xdr:row>
      <xdr:rowOff>127000</xdr:rowOff>
    </xdr:to>
    <xdr:pic>
      <xdr:nvPicPr>
        <xdr:cNvPr id="30922" name="Picture 21" descr="« Avalehe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0" y="4013200"/>
          <a:ext cx="2171700" cy="120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19</xdr:row>
      <xdr:rowOff>63500</xdr:rowOff>
    </xdr:from>
    <xdr:to>
      <xdr:col>3</xdr:col>
      <xdr:colOff>368300</xdr:colOff>
      <xdr:row>25</xdr:row>
      <xdr:rowOff>101600</xdr:rowOff>
    </xdr:to>
    <xdr:pic>
      <xdr:nvPicPr>
        <xdr:cNvPr id="30923" name="Picture 22" descr="tiitlit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37000"/>
          <a:ext cx="29083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26</xdr:row>
      <xdr:rowOff>0</xdr:rowOff>
    </xdr:from>
    <xdr:to>
      <xdr:col>4</xdr:col>
      <xdr:colOff>254000</xdr:colOff>
      <xdr:row>31</xdr:row>
      <xdr:rowOff>101600</xdr:rowOff>
    </xdr:to>
    <xdr:pic>
      <xdr:nvPicPr>
        <xdr:cNvPr id="30924" name="Picture 23" descr="kultuurkapital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5295900"/>
          <a:ext cx="328930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139700</xdr:colOff>
      <xdr:row>34</xdr:row>
      <xdr:rowOff>38100</xdr:rowOff>
    </xdr:from>
    <xdr:to>
      <xdr:col>10</xdr:col>
      <xdr:colOff>342900</xdr:colOff>
      <xdr:row>39</xdr:row>
      <xdr:rowOff>38100</xdr:rowOff>
    </xdr:to>
    <xdr:pic>
      <xdr:nvPicPr>
        <xdr:cNvPr id="31946" name="Picture 5" descr="« Avalehe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4900" y="6934200"/>
          <a:ext cx="172720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37</xdr:row>
      <xdr:rowOff>38100</xdr:rowOff>
    </xdr:from>
    <xdr:to>
      <xdr:col>2</xdr:col>
      <xdr:colOff>1155700</xdr:colOff>
      <xdr:row>44</xdr:row>
      <xdr:rowOff>63500</xdr:rowOff>
    </xdr:to>
    <xdr:pic>
      <xdr:nvPicPr>
        <xdr:cNvPr id="31947" name="Picture 6" descr="tiitlit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543800"/>
          <a:ext cx="29083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203200</xdr:colOff>
      <xdr:row>38</xdr:row>
      <xdr:rowOff>165100</xdr:rowOff>
    </xdr:from>
    <xdr:to>
      <xdr:col>7</xdr:col>
      <xdr:colOff>330200</xdr:colOff>
      <xdr:row>44</xdr:row>
      <xdr:rowOff>152400</xdr:rowOff>
    </xdr:to>
    <xdr:pic>
      <xdr:nvPicPr>
        <xdr:cNvPr id="31948" name="Picture 7" descr="kultuurkapital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7400" y="7874000"/>
          <a:ext cx="304800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27</xdr:row>
      <xdr:rowOff>0</xdr:rowOff>
    </xdr:from>
    <xdr:to>
      <xdr:col>2</xdr:col>
      <xdr:colOff>647700</xdr:colOff>
      <xdr:row>30</xdr:row>
      <xdr:rowOff>114300</xdr:rowOff>
    </xdr:to>
    <xdr:pic>
      <xdr:nvPicPr>
        <xdr:cNvPr id="33910" name="Picture 7" descr="tiitli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5499100"/>
          <a:ext cx="2146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</xdr:colOff>
      <xdr:row>27</xdr:row>
      <xdr:rowOff>0</xdr:rowOff>
    </xdr:from>
    <xdr:to>
      <xdr:col>9</xdr:col>
      <xdr:colOff>139700</xdr:colOff>
      <xdr:row>33</xdr:row>
      <xdr:rowOff>12700</xdr:rowOff>
    </xdr:to>
    <xdr:pic>
      <xdr:nvPicPr>
        <xdr:cNvPr id="33911" name="Picture 11" descr="kultuurkapital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5499100"/>
          <a:ext cx="328930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787400</xdr:colOff>
      <xdr:row>22</xdr:row>
      <xdr:rowOff>25400</xdr:rowOff>
    </xdr:from>
    <xdr:to>
      <xdr:col>9</xdr:col>
      <xdr:colOff>25400</xdr:colOff>
      <xdr:row>26</xdr:row>
      <xdr:rowOff>190500</xdr:rowOff>
    </xdr:to>
    <xdr:pic>
      <xdr:nvPicPr>
        <xdr:cNvPr id="33912" name="Picture 5" descr="« Avalehele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6400" y="4508500"/>
          <a:ext cx="173990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292100</xdr:colOff>
      <xdr:row>16</xdr:row>
      <xdr:rowOff>38100</xdr:rowOff>
    </xdr:from>
    <xdr:to>
      <xdr:col>10</xdr:col>
      <xdr:colOff>342900</xdr:colOff>
      <xdr:row>21</xdr:row>
      <xdr:rowOff>76200</xdr:rowOff>
    </xdr:to>
    <xdr:pic>
      <xdr:nvPicPr>
        <xdr:cNvPr id="34946" name="Picture 2" descr="« Avalehe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3100" y="3340100"/>
          <a:ext cx="175260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25400</xdr:colOff>
      <xdr:row>17</xdr:row>
      <xdr:rowOff>50800</xdr:rowOff>
    </xdr:from>
    <xdr:to>
      <xdr:col>4</xdr:col>
      <xdr:colOff>1066800</xdr:colOff>
      <xdr:row>23</xdr:row>
      <xdr:rowOff>76200</xdr:rowOff>
    </xdr:to>
    <xdr:pic>
      <xdr:nvPicPr>
        <xdr:cNvPr id="34947" name="Picture 4" descr="tiitlit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3556000"/>
          <a:ext cx="27432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25</xdr:row>
      <xdr:rowOff>127000</xdr:rowOff>
    </xdr:from>
    <xdr:to>
      <xdr:col>4</xdr:col>
      <xdr:colOff>965200</xdr:colOff>
      <xdr:row>30</xdr:row>
      <xdr:rowOff>114300</xdr:rowOff>
    </xdr:to>
    <xdr:pic>
      <xdr:nvPicPr>
        <xdr:cNvPr id="34948" name="Picture 6" descr="kultuurkapital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" y="5257800"/>
          <a:ext cx="288290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27</xdr:row>
      <xdr:rowOff>50800</xdr:rowOff>
    </xdr:from>
    <xdr:to>
      <xdr:col>9</xdr:col>
      <xdr:colOff>139700</xdr:colOff>
      <xdr:row>33</xdr:row>
      <xdr:rowOff>50800</xdr:rowOff>
    </xdr:to>
    <xdr:pic>
      <xdr:nvPicPr>
        <xdr:cNvPr id="35958" name="Picture 11" descr="« Avalehe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0200" y="5499100"/>
          <a:ext cx="21590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</xdr:colOff>
      <xdr:row>29</xdr:row>
      <xdr:rowOff>50800</xdr:rowOff>
    </xdr:from>
    <xdr:to>
      <xdr:col>3</xdr:col>
      <xdr:colOff>266700</xdr:colOff>
      <xdr:row>36</xdr:row>
      <xdr:rowOff>63500</xdr:rowOff>
    </xdr:to>
    <xdr:pic>
      <xdr:nvPicPr>
        <xdr:cNvPr id="35959" name="Picture 12" descr="tiitlit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05500"/>
          <a:ext cx="29337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139700</xdr:colOff>
      <xdr:row>33</xdr:row>
      <xdr:rowOff>76200</xdr:rowOff>
    </xdr:from>
    <xdr:to>
      <xdr:col>9</xdr:col>
      <xdr:colOff>12700</xdr:colOff>
      <xdr:row>40</xdr:row>
      <xdr:rowOff>25400</xdr:rowOff>
    </xdr:to>
    <xdr:pic>
      <xdr:nvPicPr>
        <xdr:cNvPr id="35960" name="Picture 13" descr="kultuurkapital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6667500"/>
          <a:ext cx="33147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SheetLayoutView="100" workbookViewId="0">
      <selection activeCell="E7" sqref="E7"/>
    </sheetView>
  </sheetViews>
  <sheetFormatPr baseColWidth="10" defaultColWidth="8.83203125" defaultRowHeight="13" x14ac:dyDescent="0.15"/>
  <cols>
    <col min="5" max="5" width="24.1640625" customWidth="1"/>
  </cols>
  <sheetData>
    <row r="1" spans="1:5" ht="17" x14ac:dyDescent="0.2">
      <c r="A1" s="83" t="s">
        <v>140</v>
      </c>
      <c r="B1" s="83"/>
      <c r="C1" s="83"/>
      <c r="D1" s="83"/>
      <c r="E1" s="83"/>
    </row>
    <row r="3" spans="1:5" ht="16" x14ac:dyDescent="0.2">
      <c r="A3" s="20"/>
      <c r="B3" s="21"/>
      <c r="C3" s="21"/>
      <c r="D3" s="84" t="s">
        <v>132</v>
      </c>
      <c r="E3" s="84"/>
    </row>
    <row r="4" spans="1:5" ht="16" x14ac:dyDescent="0.2">
      <c r="A4" s="21"/>
      <c r="B4" s="21"/>
      <c r="C4" s="21"/>
      <c r="D4" s="21"/>
      <c r="E4" s="21"/>
    </row>
    <row r="5" spans="1:5" ht="16" x14ac:dyDescent="0.2">
      <c r="A5" s="20" t="s">
        <v>21</v>
      </c>
      <c r="B5" s="21"/>
      <c r="C5" s="21"/>
      <c r="D5" s="20"/>
      <c r="E5" s="21"/>
    </row>
    <row r="6" spans="1:5" ht="16" x14ac:dyDescent="0.2">
      <c r="A6" s="20"/>
      <c r="B6" s="21"/>
      <c r="C6" s="21"/>
      <c r="D6" s="20"/>
      <c r="E6" s="21"/>
    </row>
    <row r="7" spans="1:5" ht="16" x14ac:dyDescent="0.2">
      <c r="A7" s="21" t="s">
        <v>18</v>
      </c>
      <c r="B7" s="21"/>
      <c r="C7" s="21" t="s">
        <v>137</v>
      </c>
      <c r="D7" s="21"/>
      <c r="E7" s="21"/>
    </row>
    <row r="8" spans="1:5" ht="16" x14ac:dyDescent="0.2">
      <c r="A8" s="21" t="s">
        <v>19</v>
      </c>
      <c r="B8" s="21"/>
      <c r="C8" s="21" t="s">
        <v>25</v>
      </c>
      <c r="D8" s="21"/>
      <c r="E8" s="21"/>
    </row>
    <row r="9" spans="1:5" ht="16" x14ac:dyDescent="0.2">
      <c r="A9" s="21" t="s">
        <v>19</v>
      </c>
      <c r="B9" s="21"/>
      <c r="C9" s="21" t="s">
        <v>20</v>
      </c>
      <c r="D9" s="21"/>
      <c r="E9" s="21"/>
    </row>
    <row r="10" spans="1:5" ht="16" x14ac:dyDescent="0.2">
      <c r="A10" s="21"/>
      <c r="B10" s="21"/>
      <c r="C10" s="21"/>
      <c r="D10" s="21"/>
      <c r="E10" s="21"/>
    </row>
    <row r="11" spans="1:5" ht="16" x14ac:dyDescent="0.2">
      <c r="A11" s="20" t="s">
        <v>22</v>
      </c>
      <c r="B11" s="21"/>
      <c r="C11" s="21"/>
      <c r="D11" s="20"/>
      <c r="E11" s="21"/>
    </row>
    <row r="12" spans="1:5" ht="16" x14ac:dyDescent="0.2">
      <c r="A12" s="20"/>
      <c r="B12" s="21"/>
      <c r="C12" s="21"/>
      <c r="D12" s="20"/>
      <c r="E12" s="21"/>
    </row>
    <row r="13" spans="1:5" ht="16" x14ac:dyDescent="0.2">
      <c r="A13" s="21" t="s">
        <v>18</v>
      </c>
      <c r="B13" s="21"/>
      <c r="C13" s="21" t="s">
        <v>137</v>
      </c>
      <c r="D13" s="21"/>
      <c r="E13" s="21"/>
    </row>
    <row r="14" spans="1:5" ht="16" x14ac:dyDescent="0.2">
      <c r="A14" s="21" t="s">
        <v>19</v>
      </c>
      <c r="B14" s="21"/>
      <c r="C14" s="21" t="s">
        <v>25</v>
      </c>
      <c r="D14" s="21"/>
      <c r="E14" s="21"/>
    </row>
    <row r="15" spans="1:5" ht="16" x14ac:dyDescent="0.2">
      <c r="A15" s="21" t="s">
        <v>19</v>
      </c>
      <c r="B15" s="21"/>
      <c r="C15" s="21" t="s">
        <v>20</v>
      </c>
      <c r="D15" s="21"/>
      <c r="E15" s="21"/>
    </row>
    <row r="16" spans="1:5" ht="16" x14ac:dyDescent="0.2">
      <c r="E16" s="21"/>
    </row>
    <row r="17" spans="1:5" ht="16" x14ac:dyDescent="0.2">
      <c r="A17" s="20" t="s">
        <v>17</v>
      </c>
      <c r="B17" s="21"/>
      <c r="C17" s="21"/>
      <c r="D17" s="21"/>
      <c r="E17" s="21"/>
    </row>
    <row r="18" spans="1:5" ht="16" x14ac:dyDescent="0.2">
      <c r="A18" s="20"/>
      <c r="B18" s="21"/>
      <c r="C18" s="21"/>
      <c r="D18" s="21"/>
      <c r="E18" s="21"/>
    </row>
    <row r="19" spans="1:5" ht="16" x14ac:dyDescent="0.2">
      <c r="A19" s="39" t="s">
        <v>138</v>
      </c>
      <c r="B19" s="40"/>
      <c r="C19" s="41"/>
      <c r="D19" s="21"/>
      <c r="E19" s="21"/>
    </row>
    <row r="20" spans="1:5" ht="16" x14ac:dyDescent="0.2">
      <c r="A20" s="21" t="s">
        <v>23</v>
      </c>
      <c r="B20" s="21"/>
      <c r="C20" s="21" t="s">
        <v>25</v>
      </c>
      <c r="D20" s="21"/>
    </row>
    <row r="21" spans="1:5" ht="16" x14ac:dyDescent="0.2">
      <c r="A21" s="21" t="s">
        <v>24</v>
      </c>
      <c r="B21" s="21"/>
      <c r="C21" s="21" t="s">
        <v>20</v>
      </c>
      <c r="D21" s="21"/>
      <c r="E21" s="21"/>
    </row>
    <row r="22" spans="1:5" ht="16" x14ac:dyDescent="0.2">
      <c r="C22" s="21"/>
    </row>
    <row r="23" spans="1:5" ht="16" x14ac:dyDescent="0.2">
      <c r="A23" s="39" t="s">
        <v>139</v>
      </c>
      <c r="B23" s="40"/>
      <c r="C23" s="41"/>
      <c r="D23" s="21"/>
    </row>
    <row r="24" spans="1:5" ht="16" x14ac:dyDescent="0.2">
      <c r="A24" s="21" t="s">
        <v>23</v>
      </c>
      <c r="B24" s="21"/>
      <c r="C24" s="21" t="s">
        <v>20</v>
      </c>
      <c r="D24" s="21"/>
    </row>
    <row r="25" spans="1:5" ht="16" x14ac:dyDescent="0.2">
      <c r="A25" s="21" t="s">
        <v>24</v>
      </c>
      <c r="B25" s="21"/>
      <c r="C25" s="21" t="s">
        <v>137</v>
      </c>
      <c r="D25" s="21"/>
    </row>
  </sheetData>
  <mergeCells count="2">
    <mergeCell ref="A1:E1"/>
    <mergeCell ref="D3:E3"/>
  </mergeCells>
  <phoneticPr fontId="0" type="noConversion"/>
  <pageMargins left="0.75" right="0.75" top="1" bottom="1" header="0.5" footer="0.5"/>
  <pageSetup paperSize="9" orientation="portrait" horizontalDpi="429496729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opLeftCell="A7" workbookViewId="0">
      <selection activeCell="L14" sqref="L14"/>
    </sheetView>
  </sheetViews>
  <sheetFormatPr baseColWidth="10" defaultColWidth="8.83203125" defaultRowHeight="13" x14ac:dyDescent="0.15"/>
  <cols>
    <col min="1" max="1" width="5.5" bestFit="1" customWidth="1"/>
    <col min="2" max="2" width="14.5" customWidth="1"/>
    <col min="3" max="3" width="15.6640625" bestFit="1" customWidth="1"/>
    <col min="4" max="4" width="7.1640625" customWidth="1"/>
    <col min="5" max="5" width="15.33203125" customWidth="1"/>
    <col min="6" max="6" width="5.6640625" style="4" customWidth="1"/>
    <col min="7" max="7" width="6" style="4" customWidth="1"/>
    <col min="8" max="8" width="6.83203125" style="4" bestFit="1" customWidth="1"/>
    <col min="9" max="9" width="4.1640625" customWidth="1"/>
    <col min="10" max="10" width="4.83203125" customWidth="1"/>
  </cols>
  <sheetData>
    <row r="1" spans="1:12" s="1" customFormat="1" ht="18" x14ac:dyDescent="0.2">
      <c r="A1" s="89" t="s">
        <v>133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24"/>
    </row>
    <row r="2" spans="1:12" s="1" customFormat="1" ht="18" x14ac:dyDescent="0.2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24"/>
    </row>
    <row r="3" spans="1:12" x14ac:dyDescent="0.15">
      <c r="A3" s="88" t="s">
        <v>136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s="1" customFormat="1" ht="16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2" s="1" customFormat="1" ht="16" x14ac:dyDescent="0.2">
      <c r="A5" s="90" t="s">
        <v>270</v>
      </c>
      <c r="B5" s="90"/>
      <c r="C5" s="90"/>
      <c r="D5" s="90"/>
      <c r="E5" s="90"/>
      <c r="F5" s="90"/>
      <c r="G5" s="90"/>
      <c r="H5" s="90"/>
      <c r="I5" s="90"/>
      <c r="J5" s="90"/>
      <c r="K5" s="74"/>
      <c r="L5" s="25"/>
    </row>
    <row r="6" spans="1:12" s="1" customFormat="1" ht="16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25"/>
    </row>
    <row r="7" spans="1:12" ht="16" x14ac:dyDescent="0.2">
      <c r="A7" s="1"/>
      <c r="B7" s="93" t="s">
        <v>76</v>
      </c>
      <c r="C7" s="93"/>
      <c r="D7" s="93"/>
      <c r="E7" s="93"/>
      <c r="F7" s="93"/>
      <c r="G7" s="93"/>
      <c r="H7" s="93"/>
      <c r="I7" s="93"/>
      <c r="J7" s="93"/>
    </row>
    <row r="8" spans="1:12" ht="16" x14ac:dyDescent="0.2">
      <c r="A8" s="1"/>
      <c r="B8" s="58"/>
      <c r="C8" s="1"/>
      <c r="D8" s="1"/>
      <c r="E8" s="1"/>
      <c r="F8" s="1"/>
      <c r="G8" s="1"/>
      <c r="H8" s="1"/>
      <c r="I8" s="1"/>
      <c r="J8" s="1"/>
    </row>
    <row r="9" spans="1:12" ht="16" x14ac:dyDescent="0.2">
      <c r="A9" s="57" t="s">
        <v>1</v>
      </c>
      <c r="B9" s="57" t="s">
        <v>160</v>
      </c>
      <c r="C9" s="57" t="s">
        <v>161</v>
      </c>
      <c r="D9" s="57" t="s">
        <v>162</v>
      </c>
      <c r="E9" s="57" t="s">
        <v>3</v>
      </c>
      <c r="F9" s="102" t="s">
        <v>4</v>
      </c>
      <c r="G9" s="102"/>
      <c r="H9" s="17" t="s">
        <v>5</v>
      </c>
      <c r="I9" s="77" t="s">
        <v>195</v>
      </c>
      <c r="J9" s="5"/>
    </row>
    <row r="10" spans="1:12" s="46" customFormat="1" ht="16" x14ac:dyDescent="0.2">
      <c r="A10" s="13" t="s">
        <v>7</v>
      </c>
      <c r="B10" s="47" t="s">
        <v>67</v>
      </c>
      <c r="C10" s="47" t="s">
        <v>68</v>
      </c>
      <c r="D10" s="44">
        <v>2003</v>
      </c>
      <c r="E10" s="43" t="s">
        <v>10</v>
      </c>
      <c r="F10" s="44">
        <v>99</v>
      </c>
      <c r="G10" s="48">
        <v>100</v>
      </c>
      <c r="H10" s="42">
        <f t="shared" ref="H10:H25" si="0">SUM(F10:G10)</f>
        <v>199</v>
      </c>
      <c r="I10" s="79">
        <v>16</v>
      </c>
      <c r="J10" s="1"/>
    </row>
    <row r="11" spans="1:12" s="46" customFormat="1" ht="16" x14ac:dyDescent="0.2">
      <c r="A11" s="42" t="s">
        <v>8</v>
      </c>
      <c r="B11" s="6" t="s">
        <v>46</v>
      </c>
      <c r="C11" s="6" t="s">
        <v>47</v>
      </c>
      <c r="D11" s="12">
        <v>2002</v>
      </c>
      <c r="E11" s="15" t="s">
        <v>10</v>
      </c>
      <c r="F11" s="44">
        <v>99</v>
      </c>
      <c r="G11" s="44">
        <v>99</v>
      </c>
      <c r="H11" s="42">
        <f t="shared" si="0"/>
        <v>198</v>
      </c>
      <c r="I11" s="79">
        <v>18</v>
      </c>
      <c r="J11" s="1"/>
    </row>
    <row r="12" spans="1:12" ht="16" x14ac:dyDescent="0.2">
      <c r="A12" s="13" t="s">
        <v>9</v>
      </c>
      <c r="B12" s="47" t="s">
        <v>156</v>
      </c>
      <c r="C12" s="47" t="s">
        <v>157</v>
      </c>
      <c r="D12" s="44">
        <v>2003</v>
      </c>
      <c r="E12" s="6" t="s">
        <v>15</v>
      </c>
      <c r="F12" s="44">
        <v>98</v>
      </c>
      <c r="G12" s="48">
        <v>100</v>
      </c>
      <c r="H12" s="42">
        <f t="shared" si="0"/>
        <v>198</v>
      </c>
      <c r="I12" s="79">
        <v>17</v>
      </c>
      <c r="J12" s="1"/>
    </row>
    <row r="13" spans="1:12" ht="16" x14ac:dyDescent="0.2">
      <c r="A13" s="12">
        <v>4</v>
      </c>
      <c r="B13" s="15" t="s">
        <v>71</v>
      </c>
      <c r="C13" s="15" t="s">
        <v>72</v>
      </c>
      <c r="D13" s="12">
        <v>2004</v>
      </c>
      <c r="E13" s="15" t="s">
        <v>10</v>
      </c>
      <c r="F13" s="44">
        <v>97</v>
      </c>
      <c r="G13" s="48">
        <v>100</v>
      </c>
      <c r="H13" s="42">
        <f t="shared" si="0"/>
        <v>197</v>
      </c>
      <c r="I13" s="79">
        <v>10</v>
      </c>
      <c r="J13" s="1"/>
    </row>
    <row r="14" spans="1:12" ht="16" x14ac:dyDescent="0.2">
      <c r="A14" s="12">
        <v>5</v>
      </c>
      <c r="B14" s="1" t="s">
        <v>51</v>
      </c>
      <c r="C14" s="1" t="s">
        <v>52</v>
      </c>
      <c r="D14" s="36">
        <v>2003</v>
      </c>
      <c r="E14" s="35" t="s">
        <v>40</v>
      </c>
      <c r="F14" s="44">
        <v>97</v>
      </c>
      <c r="G14" s="44">
        <v>98</v>
      </c>
      <c r="H14" s="42">
        <f t="shared" si="0"/>
        <v>195</v>
      </c>
      <c r="I14" s="78">
        <v>15</v>
      </c>
      <c r="J14" s="1"/>
    </row>
    <row r="15" spans="1:12" ht="16" x14ac:dyDescent="0.2">
      <c r="A15" s="12">
        <v>6</v>
      </c>
      <c r="B15" s="35" t="s">
        <v>56</v>
      </c>
      <c r="C15" s="35" t="s">
        <v>57</v>
      </c>
      <c r="D15" s="36">
        <v>2003</v>
      </c>
      <c r="E15" s="35" t="s">
        <v>40</v>
      </c>
      <c r="F15" s="44">
        <v>97</v>
      </c>
      <c r="G15" s="44">
        <v>98</v>
      </c>
      <c r="H15" s="42">
        <f t="shared" si="0"/>
        <v>195</v>
      </c>
      <c r="I15" s="78">
        <v>11</v>
      </c>
      <c r="J15" s="1"/>
    </row>
    <row r="16" spans="1:12" ht="16" x14ac:dyDescent="0.2">
      <c r="A16" s="12">
        <v>7</v>
      </c>
      <c r="B16" s="47" t="s">
        <v>148</v>
      </c>
      <c r="C16" s="47" t="s">
        <v>149</v>
      </c>
      <c r="D16" s="44">
        <v>2006</v>
      </c>
      <c r="E16" s="43" t="s">
        <v>79</v>
      </c>
      <c r="F16" s="44">
        <v>97</v>
      </c>
      <c r="G16" s="44">
        <v>97</v>
      </c>
      <c r="H16" s="42">
        <f t="shared" si="0"/>
        <v>194</v>
      </c>
      <c r="I16" s="78">
        <v>13</v>
      </c>
      <c r="J16" s="1"/>
    </row>
    <row r="17" spans="1:18" ht="16" x14ac:dyDescent="0.2">
      <c r="A17" s="12">
        <v>8</v>
      </c>
      <c r="B17" s="35" t="s">
        <v>264</v>
      </c>
      <c r="C17" s="35" t="s">
        <v>265</v>
      </c>
      <c r="D17" s="44">
        <v>2005</v>
      </c>
      <c r="E17" s="43" t="s">
        <v>10</v>
      </c>
      <c r="F17" s="48">
        <v>100</v>
      </c>
      <c r="G17" s="44">
        <v>94</v>
      </c>
      <c r="H17" s="42">
        <f t="shared" si="0"/>
        <v>194</v>
      </c>
      <c r="I17" s="79">
        <v>12</v>
      </c>
      <c r="J17" s="1"/>
    </row>
    <row r="18" spans="1:18" ht="16" x14ac:dyDescent="0.2">
      <c r="A18" s="12">
        <v>9</v>
      </c>
      <c r="B18" s="43" t="s">
        <v>99</v>
      </c>
      <c r="C18" s="43" t="s">
        <v>100</v>
      </c>
      <c r="D18" s="44">
        <v>2003</v>
      </c>
      <c r="E18" s="43" t="s">
        <v>10</v>
      </c>
      <c r="F18" s="44">
        <v>96</v>
      </c>
      <c r="G18" s="44">
        <v>97</v>
      </c>
      <c r="H18" s="42">
        <f t="shared" si="0"/>
        <v>193</v>
      </c>
      <c r="I18" s="78">
        <v>12</v>
      </c>
      <c r="J18" s="1"/>
    </row>
    <row r="19" spans="1:18" ht="15.75" customHeight="1" x14ac:dyDescent="0.2">
      <c r="A19" s="12">
        <v>10</v>
      </c>
      <c r="B19" s="43" t="s">
        <v>266</v>
      </c>
      <c r="C19" s="1" t="s">
        <v>267</v>
      </c>
      <c r="D19" s="44">
        <v>2006</v>
      </c>
      <c r="E19" s="6" t="s">
        <v>15</v>
      </c>
      <c r="F19" s="44">
        <v>96</v>
      </c>
      <c r="G19" s="44">
        <v>97</v>
      </c>
      <c r="H19" s="42">
        <f t="shared" si="0"/>
        <v>193</v>
      </c>
      <c r="I19" s="69">
        <v>11</v>
      </c>
      <c r="J19" s="1"/>
    </row>
    <row r="20" spans="1:18" ht="15.75" customHeight="1" x14ac:dyDescent="0.2">
      <c r="A20" s="12">
        <v>11</v>
      </c>
      <c r="B20" s="47" t="s">
        <v>154</v>
      </c>
      <c r="C20" s="47" t="s">
        <v>155</v>
      </c>
      <c r="D20" s="44">
        <v>2004</v>
      </c>
      <c r="E20" s="43" t="s">
        <v>79</v>
      </c>
      <c r="F20" s="44">
        <v>97</v>
      </c>
      <c r="G20" s="44">
        <v>94</v>
      </c>
      <c r="H20" s="42">
        <f t="shared" si="0"/>
        <v>191</v>
      </c>
      <c r="I20" s="78">
        <v>11</v>
      </c>
      <c r="J20" s="1"/>
    </row>
    <row r="21" spans="1:18" ht="15.75" customHeight="1" x14ac:dyDescent="0.2">
      <c r="A21" s="12">
        <v>12</v>
      </c>
      <c r="B21" s="1" t="s">
        <v>152</v>
      </c>
      <c r="C21" s="1" t="s">
        <v>153</v>
      </c>
      <c r="D21" s="44">
        <v>2007</v>
      </c>
      <c r="E21" s="43" t="s">
        <v>79</v>
      </c>
      <c r="F21" s="44">
        <v>96</v>
      </c>
      <c r="G21" s="44">
        <v>91</v>
      </c>
      <c r="H21" s="42">
        <f t="shared" si="0"/>
        <v>187</v>
      </c>
      <c r="I21" s="69">
        <v>7</v>
      </c>
      <c r="J21" s="13"/>
    </row>
    <row r="22" spans="1:18" ht="15.75" customHeight="1" x14ac:dyDescent="0.2">
      <c r="A22" s="12">
        <v>13</v>
      </c>
      <c r="B22" s="47" t="s">
        <v>142</v>
      </c>
      <c r="C22" s="47" t="s">
        <v>143</v>
      </c>
      <c r="D22" s="44">
        <v>2004</v>
      </c>
      <c r="E22" s="43" t="s">
        <v>10</v>
      </c>
      <c r="F22" s="44">
        <v>92</v>
      </c>
      <c r="G22" s="44">
        <v>91</v>
      </c>
      <c r="H22" s="42">
        <f t="shared" si="0"/>
        <v>183</v>
      </c>
      <c r="I22" s="79">
        <v>8</v>
      </c>
      <c r="J22" s="1"/>
    </row>
    <row r="23" spans="1:18" ht="16" x14ac:dyDescent="0.2">
      <c r="A23" s="12">
        <v>14</v>
      </c>
      <c r="B23" s="1" t="s">
        <v>35</v>
      </c>
      <c r="C23" s="1" t="s">
        <v>246</v>
      </c>
      <c r="D23" s="5">
        <v>2004</v>
      </c>
      <c r="E23" s="68" t="s">
        <v>268</v>
      </c>
      <c r="F23" s="44">
        <v>91</v>
      </c>
      <c r="G23" s="44">
        <v>91</v>
      </c>
      <c r="H23" s="42">
        <f t="shared" si="0"/>
        <v>182</v>
      </c>
      <c r="I23" s="79">
        <v>5</v>
      </c>
      <c r="J23" s="1"/>
      <c r="K23" s="15"/>
      <c r="L23" s="15"/>
      <c r="M23" s="12"/>
      <c r="N23" s="15"/>
      <c r="O23" s="12"/>
      <c r="P23" s="12"/>
      <c r="Q23" s="13"/>
      <c r="R23" s="8"/>
    </row>
    <row r="24" spans="1:18" ht="16" x14ac:dyDescent="0.2">
      <c r="A24" s="12">
        <v>15</v>
      </c>
      <c r="B24" s="43" t="s">
        <v>269</v>
      </c>
      <c r="C24" s="1" t="s">
        <v>166</v>
      </c>
      <c r="D24" s="12">
        <v>2009</v>
      </c>
      <c r="E24" s="6" t="s">
        <v>15</v>
      </c>
      <c r="F24" s="44">
        <v>87</v>
      </c>
      <c r="G24" s="44">
        <v>93</v>
      </c>
      <c r="H24" s="42">
        <f t="shared" si="0"/>
        <v>180</v>
      </c>
      <c r="I24" s="69">
        <v>4</v>
      </c>
      <c r="J24" s="1"/>
      <c r="K24" s="15"/>
      <c r="L24" s="15"/>
      <c r="M24" s="12"/>
      <c r="N24" s="15"/>
      <c r="O24" s="12"/>
      <c r="P24" s="12"/>
      <c r="Q24" s="13"/>
      <c r="R24" s="8"/>
    </row>
    <row r="25" spans="1:18" ht="16" x14ac:dyDescent="0.2">
      <c r="A25" s="12">
        <v>16</v>
      </c>
      <c r="B25" s="1" t="s">
        <v>247</v>
      </c>
      <c r="C25" s="1" t="s">
        <v>248</v>
      </c>
      <c r="D25" s="5">
        <v>2007</v>
      </c>
      <c r="E25" s="1" t="s">
        <v>40</v>
      </c>
      <c r="F25" s="5">
        <v>80</v>
      </c>
      <c r="G25" s="44">
        <v>93</v>
      </c>
      <c r="H25" s="42">
        <f t="shared" si="0"/>
        <v>173</v>
      </c>
      <c r="I25" s="69">
        <v>2</v>
      </c>
      <c r="J25" s="1"/>
      <c r="K25" s="1"/>
      <c r="L25" s="1"/>
      <c r="M25" s="12"/>
      <c r="N25" s="15"/>
      <c r="O25" s="12"/>
      <c r="P25" s="26"/>
      <c r="Q25" s="13"/>
      <c r="R25" s="8"/>
    </row>
    <row r="26" spans="1:18" ht="16" x14ac:dyDescent="0.2">
      <c r="A26" s="12"/>
      <c r="B26" s="1"/>
      <c r="C26" s="1"/>
      <c r="D26" s="5"/>
      <c r="E26" s="1"/>
      <c r="F26" s="5"/>
      <c r="G26" s="44"/>
      <c r="H26" s="42"/>
      <c r="I26" s="76"/>
      <c r="J26" s="1"/>
      <c r="K26" s="1"/>
      <c r="L26" s="1"/>
      <c r="M26" s="12"/>
      <c r="N26" s="15"/>
      <c r="O26" s="12"/>
      <c r="P26" s="26"/>
      <c r="Q26" s="13"/>
      <c r="R26" s="8"/>
    </row>
    <row r="27" spans="1:18" s="46" customFormat="1" ht="16" x14ac:dyDescent="0.2">
      <c r="A27" s="10" t="s">
        <v>131</v>
      </c>
      <c r="B27"/>
      <c r="C27"/>
      <c r="D27"/>
      <c r="E27"/>
      <c r="F27" s="38"/>
      <c r="G27" s="38"/>
      <c r="H27" s="13"/>
      <c r="I27" s="8"/>
      <c r="J27" s="1"/>
      <c r="K27" s="47"/>
      <c r="L27" s="47"/>
      <c r="M27" s="44"/>
      <c r="N27" s="47"/>
      <c r="O27" s="45"/>
      <c r="P27" s="45"/>
      <c r="Q27" s="42"/>
    </row>
    <row r="28" spans="1:18" ht="16" x14ac:dyDescent="0.2">
      <c r="A28" s="10" t="s">
        <v>84</v>
      </c>
      <c r="C28" s="6"/>
      <c r="D28" s="1"/>
      <c r="E28" s="10"/>
      <c r="F28" s="10"/>
      <c r="G28" s="9"/>
      <c r="H28"/>
      <c r="J28" s="1"/>
      <c r="K28" s="6"/>
      <c r="L28" s="6"/>
      <c r="M28" s="12"/>
      <c r="N28" s="15"/>
      <c r="O28" s="12"/>
      <c r="P28" s="12"/>
      <c r="Q28" s="13"/>
      <c r="R28" s="8"/>
    </row>
    <row r="29" spans="1:18" ht="16" x14ac:dyDescent="0.2">
      <c r="A29" s="4"/>
      <c r="D29" s="4"/>
      <c r="I29" s="4"/>
      <c r="J29" s="1"/>
    </row>
    <row r="30" spans="1:18" ht="16" x14ac:dyDescent="0.2">
      <c r="A30" s="4"/>
      <c r="D30" s="4"/>
      <c r="I30" s="4"/>
      <c r="J30" s="1"/>
    </row>
    <row r="31" spans="1:18" x14ac:dyDescent="0.15">
      <c r="A31" s="4"/>
      <c r="D31" s="4"/>
      <c r="I31" s="4"/>
    </row>
    <row r="32" spans="1:18" ht="16" x14ac:dyDescent="0.2">
      <c r="A32" s="4"/>
      <c r="B32" s="10"/>
      <c r="C32" s="10"/>
      <c r="D32" s="9"/>
      <c r="E32" s="9"/>
      <c r="F32" s="9"/>
      <c r="I32" s="4"/>
    </row>
    <row r="33" spans="1:10" x14ac:dyDescent="0.15">
      <c r="A33" s="4"/>
      <c r="D33" s="4"/>
      <c r="I33" s="4"/>
    </row>
    <row r="34" spans="1:10" x14ac:dyDescent="0.15">
      <c r="A34" s="4"/>
      <c r="D34" s="4"/>
      <c r="I34" s="4"/>
    </row>
    <row r="35" spans="1:10" x14ac:dyDescent="0.15">
      <c r="A35" s="4"/>
      <c r="D35" s="4"/>
      <c r="I35" s="4"/>
    </row>
    <row r="36" spans="1:10" x14ac:dyDescent="0.15">
      <c r="A36" s="4"/>
      <c r="D36" s="4"/>
      <c r="I36" s="4"/>
    </row>
    <row r="37" spans="1:10" x14ac:dyDescent="0.15">
      <c r="A37" s="4"/>
      <c r="D37" s="4"/>
      <c r="I37" s="4"/>
    </row>
    <row r="38" spans="1:10" x14ac:dyDescent="0.15">
      <c r="A38" s="4"/>
      <c r="D38" s="4"/>
      <c r="I38" s="4"/>
    </row>
    <row r="39" spans="1:10" x14ac:dyDescent="0.15">
      <c r="A39" s="4"/>
      <c r="D39" s="4"/>
      <c r="I39" s="4"/>
    </row>
    <row r="40" spans="1:10" x14ac:dyDescent="0.15">
      <c r="A40" s="4"/>
      <c r="D40" s="4"/>
      <c r="I40" s="4"/>
    </row>
    <row r="41" spans="1:10" x14ac:dyDescent="0.15">
      <c r="A41" s="4"/>
      <c r="D41" s="4"/>
      <c r="I41" s="4"/>
    </row>
    <row r="42" spans="1:10" x14ac:dyDescent="0.15">
      <c r="A42" s="4"/>
      <c r="D42" s="4"/>
      <c r="I42" s="4"/>
    </row>
    <row r="43" spans="1:10" s="8" customFormat="1" x14ac:dyDescent="0.15">
      <c r="A43" s="4"/>
      <c r="B43"/>
      <c r="C43"/>
      <c r="D43" s="4"/>
      <c r="E43"/>
      <c r="F43" s="4"/>
      <c r="G43" s="4"/>
      <c r="H43" s="4"/>
      <c r="I43" s="4"/>
      <c r="J43"/>
    </row>
    <row r="44" spans="1:10" x14ac:dyDescent="0.15">
      <c r="A44" s="4"/>
      <c r="D44" s="4"/>
      <c r="I44" s="4"/>
    </row>
    <row r="45" spans="1:10" x14ac:dyDescent="0.15">
      <c r="A45" s="4"/>
      <c r="D45" s="4"/>
      <c r="I45" s="4"/>
    </row>
    <row r="46" spans="1:10" x14ac:dyDescent="0.15">
      <c r="A46" s="8"/>
      <c r="B46" s="8"/>
      <c r="C46" s="8"/>
      <c r="D46" s="8"/>
      <c r="E46" s="8"/>
      <c r="F46" s="8"/>
      <c r="G46" s="8"/>
      <c r="H46" s="8"/>
      <c r="I46" s="8"/>
      <c r="J46" s="8"/>
    </row>
  </sheetData>
  <mergeCells count="7">
    <mergeCell ref="B7:J7"/>
    <mergeCell ref="F9:G9"/>
    <mergeCell ref="A5:J5"/>
    <mergeCell ref="A1:K1"/>
    <mergeCell ref="A2:K2"/>
    <mergeCell ref="A3:L3"/>
    <mergeCell ref="A4:L4"/>
  </mergeCells>
  <pageMargins left="0.75" right="0.75" top="1" bottom="1" header="0" footer="0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B8" sqref="B8"/>
    </sheetView>
  </sheetViews>
  <sheetFormatPr baseColWidth="10" defaultColWidth="8.83203125" defaultRowHeight="13" x14ac:dyDescent="0.15"/>
  <cols>
    <col min="1" max="1" width="5.5" bestFit="1" customWidth="1"/>
    <col min="2" max="2" width="14.5" customWidth="1"/>
    <col min="3" max="3" width="15.6640625" bestFit="1" customWidth="1"/>
    <col min="4" max="4" width="7.1640625" customWidth="1"/>
    <col min="5" max="5" width="15.33203125" customWidth="1"/>
    <col min="6" max="6" width="5.6640625" style="4" customWidth="1"/>
    <col min="7" max="7" width="6" style="4" customWidth="1"/>
    <col min="8" max="8" width="6.83203125" style="4" bestFit="1" customWidth="1"/>
    <col min="9" max="9" width="4.1640625" customWidth="1"/>
    <col min="10" max="10" width="4.83203125" customWidth="1"/>
  </cols>
  <sheetData>
    <row r="1" spans="1:11" s="1" customFormat="1" ht="18" x14ac:dyDescent="0.2">
      <c r="A1" s="89" t="s">
        <v>133</v>
      </c>
      <c r="B1" s="89"/>
      <c r="C1" s="89"/>
      <c r="D1" s="89"/>
      <c r="E1" s="89"/>
      <c r="F1" s="89"/>
      <c r="G1" s="89"/>
      <c r="H1" s="89"/>
      <c r="I1" s="89"/>
      <c r="J1" s="89"/>
      <c r="K1" s="24"/>
    </row>
    <row r="2" spans="1:11" s="1" customFormat="1" ht="18" x14ac:dyDescent="0.2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24"/>
    </row>
    <row r="3" spans="1:11" x14ac:dyDescent="0.15">
      <c r="A3" s="88" t="s">
        <v>136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s="1" customFormat="1" ht="16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s="1" customFormat="1" ht="16" x14ac:dyDescent="0.2">
      <c r="A5" s="101" t="s">
        <v>279</v>
      </c>
      <c r="B5" s="101"/>
      <c r="C5" s="101"/>
      <c r="D5" s="101"/>
      <c r="E5" s="101"/>
      <c r="F5" s="101"/>
      <c r="G5" s="101"/>
      <c r="H5" s="101"/>
      <c r="I5" s="101"/>
      <c r="J5" s="101"/>
      <c r="K5" s="25"/>
    </row>
    <row r="6" spans="1:11" s="1" customFormat="1" ht="16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25"/>
    </row>
    <row r="7" spans="1:11" ht="16" x14ac:dyDescent="0.2">
      <c r="A7" s="85" t="s">
        <v>66</v>
      </c>
      <c r="B7" s="85"/>
      <c r="C7" s="85"/>
      <c r="D7" s="85"/>
      <c r="E7" s="85"/>
      <c r="F7" s="85"/>
      <c r="G7" s="85"/>
      <c r="H7" s="85"/>
      <c r="I7" s="85"/>
    </row>
    <row r="8" spans="1:11" ht="16" x14ac:dyDescent="0.2">
      <c r="A8" s="1"/>
      <c r="B8" s="58"/>
      <c r="C8" s="1"/>
      <c r="D8" s="1"/>
      <c r="E8" s="1"/>
      <c r="F8" s="1"/>
      <c r="G8" s="1"/>
      <c r="H8" s="1"/>
      <c r="I8" s="1"/>
    </row>
    <row r="9" spans="1:11" x14ac:dyDescent="0.15">
      <c r="A9" s="17" t="s">
        <v>1</v>
      </c>
      <c r="B9" s="102" t="s">
        <v>2</v>
      </c>
      <c r="C9" s="102"/>
      <c r="D9" s="17"/>
      <c r="E9" s="18" t="s">
        <v>3</v>
      </c>
      <c r="F9" s="102" t="s">
        <v>4</v>
      </c>
      <c r="G9" s="102"/>
      <c r="H9" s="17" t="s">
        <v>5</v>
      </c>
      <c r="I9" s="77" t="s">
        <v>195</v>
      </c>
    </row>
    <row r="10" spans="1:11" s="46" customFormat="1" ht="16" x14ac:dyDescent="0.2">
      <c r="A10" s="42" t="s">
        <v>7</v>
      </c>
      <c r="B10" s="15" t="s">
        <v>120</v>
      </c>
      <c r="C10" s="15" t="s">
        <v>121</v>
      </c>
      <c r="D10" s="12">
        <v>2004</v>
      </c>
      <c r="E10" s="15" t="s">
        <v>10</v>
      </c>
      <c r="F10" s="44">
        <v>99</v>
      </c>
      <c r="G10" s="48">
        <v>100</v>
      </c>
      <c r="H10" s="42">
        <f t="shared" ref="H10:H18" si="0">SUM(F10:G10)</f>
        <v>199</v>
      </c>
      <c r="I10" s="63">
        <v>14</v>
      </c>
    </row>
    <row r="11" spans="1:11" s="46" customFormat="1" ht="16" x14ac:dyDescent="0.2">
      <c r="A11" s="42" t="s">
        <v>8</v>
      </c>
      <c r="B11" s="1" t="s">
        <v>150</v>
      </c>
      <c r="C11" s="1" t="s">
        <v>151</v>
      </c>
      <c r="D11" s="5">
        <v>2003</v>
      </c>
      <c r="E11" s="6" t="s">
        <v>15</v>
      </c>
      <c r="F11" s="48">
        <v>100</v>
      </c>
      <c r="G11" s="45">
        <v>99</v>
      </c>
      <c r="H11" s="42">
        <f t="shared" si="0"/>
        <v>199</v>
      </c>
      <c r="I11" s="63">
        <v>14</v>
      </c>
    </row>
    <row r="12" spans="1:11" ht="16" x14ac:dyDescent="0.2">
      <c r="A12" s="13" t="s">
        <v>9</v>
      </c>
      <c r="B12" s="47" t="s">
        <v>144</v>
      </c>
      <c r="C12" s="47" t="s">
        <v>145</v>
      </c>
      <c r="D12" s="44">
        <v>2004</v>
      </c>
      <c r="E12" s="47" t="s">
        <v>79</v>
      </c>
      <c r="F12" s="44">
        <v>99</v>
      </c>
      <c r="G12" s="48">
        <v>100</v>
      </c>
      <c r="H12" s="42">
        <f t="shared" si="0"/>
        <v>199</v>
      </c>
      <c r="I12" s="82">
        <v>12</v>
      </c>
    </row>
    <row r="13" spans="1:11" ht="16" x14ac:dyDescent="0.2">
      <c r="A13" s="12">
        <v>4</v>
      </c>
      <c r="B13" s="43" t="s">
        <v>158</v>
      </c>
      <c r="C13" s="43" t="s">
        <v>159</v>
      </c>
      <c r="D13" s="44">
        <v>2002</v>
      </c>
      <c r="E13" s="43" t="s">
        <v>10</v>
      </c>
      <c r="F13" s="45">
        <v>97</v>
      </c>
      <c r="G13" s="45">
        <v>92</v>
      </c>
      <c r="H13" s="42">
        <f>SUM(F13:G13)</f>
        <v>189</v>
      </c>
      <c r="I13" s="62">
        <v>7</v>
      </c>
    </row>
    <row r="14" spans="1:11" ht="16" x14ac:dyDescent="0.2">
      <c r="A14" s="12">
        <v>5</v>
      </c>
      <c r="B14" s="47" t="s">
        <v>146</v>
      </c>
      <c r="C14" s="47" t="s">
        <v>147</v>
      </c>
      <c r="D14" s="44">
        <v>2004</v>
      </c>
      <c r="E14" s="47" t="s">
        <v>79</v>
      </c>
      <c r="F14" s="44">
        <v>92</v>
      </c>
      <c r="G14" s="44">
        <v>97</v>
      </c>
      <c r="H14" s="42">
        <f>SUM(F14:G14)</f>
        <v>189</v>
      </c>
      <c r="I14" s="82">
        <v>5</v>
      </c>
    </row>
    <row r="15" spans="1:11" ht="16" x14ac:dyDescent="0.2">
      <c r="A15" s="12">
        <v>6</v>
      </c>
      <c r="B15" s="1" t="s">
        <v>255</v>
      </c>
      <c r="C15" s="1" t="s">
        <v>256</v>
      </c>
      <c r="D15" s="5">
        <v>2003</v>
      </c>
      <c r="E15" s="68" t="s">
        <v>268</v>
      </c>
      <c r="F15" s="45">
        <v>94</v>
      </c>
      <c r="G15" s="45">
        <v>93</v>
      </c>
      <c r="H15" s="42">
        <f t="shared" si="0"/>
        <v>187</v>
      </c>
      <c r="I15" s="82">
        <v>8</v>
      </c>
    </row>
    <row r="16" spans="1:11" ht="16" x14ac:dyDescent="0.2">
      <c r="A16" s="12">
        <v>7</v>
      </c>
      <c r="B16" s="43" t="s">
        <v>141</v>
      </c>
      <c r="C16" s="43" t="s">
        <v>32</v>
      </c>
      <c r="D16" s="44">
        <v>2009</v>
      </c>
      <c r="E16" s="43" t="s">
        <v>10</v>
      </c>
      <c r="F16" s="45">
        <v>93</v>
      </c>
      <c r="G16" s="45">
        <v>88</v>
      </c>
      <c r="H16" s="42">
        <f t="shared" si="0"/>
        <v>181</v>
      </c>
      <c r="I16" s="63">
        <v>0</v>
      </c>
    </row>
    <row r="17" spans="1:17" ht="16" x14ac:dyDescent="0.2">
      <c r="A17" s="12">
        <v>8</v>
      </c>
      <c r="B17" s="6" t="s">
        <v>258</v>
      </c>
      <c r="C17" s="6" t="s">
        <v>259</v>
      </c>
      <c r="D17" s="5">
        <v>2004</v>
      </c>
      <c r="E17" s="15" t="s">
        <v>10</v>
      </c>
      <c r="F17" s="45">
        <v>88</v>
      </c>
      <c r="G17" s="45">
        <v>87</v>
      </c>
      <c r="H17" s="42">
        <f t="shared" si="0"/>
        <v>175</v>
      </c>
      <c r="I17" s="82">
        <v>2</v>
      </c>
    </row>
    <row r="18" spans="1:17" ht="16" x14ac:dyDescent="0.2">
      <c r="A18" s="12">
        <v>9</v>
      </c>
      <c r="B18" s="1" t="s">
        <v>271</v>
      </c>
      <c r="C18" s="1" t="s">
        <v>257</v>
      </c>
      <c r="D18" s="5">
        <v>2004</v>
      </c>
      <c r="E18" s="68" t="s">
        <v>268</v>
      </c>
      <c r="F18" s="45">
        <v>85</v>
      </c>
      <c r="G18" s="45">
        <v>88</v>
      </c>
      <c r="H18" s="42">
        <f t="shared" si="0"/>
        <v>173</v>
      </c>
      <c r="I18" s="82">
        <v>5</v>
      </c>
    </row>
    <row r="19" spans="1:17" ht="15.75" customHeight="1" x14ac:dyDescent="0.15">
      <c r="F19"/>
      <c r="G19"/>
      <c r="H19"/>
    </row>
    <row r="20" spans="1:17" ht="15.75" customHeight="1" x14ac:dyDescent="0.2">
      <c r="A20" s="10" t="s">
        <v>131</v>
      </c>
      <c r="F20" s="38"/>
      <c r="G20" s="38"/>
      <c r="H20" s="13"/>
      <c r="I20" s="8"/>
    </row>
    <row r="21" spans="1:17" ht="15.75" customHeight="1" x14ac:dyDescent="0.2">
      <c r="A21" s="10" t="s">
        <v>84</v>
      </c>
      <c r="C21" s="6"/>
      <c r="D21" s="1"/>
      <c r="E21" s="10"/>
      <c r="F21" s="10"/>
      <c r="G21" s="9"/>
      <c r="H21"/>
    </row>
    <row r="22" spans="1:17" ht="15.75" customHeight="1" x14ac:dyDescent="0.2">
      <c r="A22" s="10"/>
      <c r="F22"/>
    </row>
    <row r="23" spans="1:17" ht="16" x14ac:dyDescent="0.2">
      <c r="A23" s="4"/>
      <c r="D23" s="4"/>
      <c r="I23" s="4"/>
      <c r="K23" s="15"/>
      <c r="L23" s="12"/>
      <c r="M23" s="15"/>
      <c r="N23" s="12"/>
      <c r="O23" s="12"/>
      <c r="P23" s="13"/>
      <c r="Q23" s="8"/>
    </row>
    <row r="24" spans="1:17" ht="16" x14ac:dyDescent="0.2">
      <c r="A24" s="4"/>
      <c r="B24" s="10"/>
      <c r="C24" s="10"/>
      <c r="D24" s="9"/>
      <c r="E24" s="9"/>
      <c r="F24" s="9"/>
      <c r="I24" s="4"/>
      <c r="K24" s="15"/>
      <c r="L24" s="12"/>
      <c r="M24" s="15"/>
      <c r="N24" s="12"/>
      <c r="O24" s="12"/>
      <c r="P24" s="13"/>
      <c r="Q24" s="8"/>
    </row>
    <row r="25" spans="1:17" ht="16" x14ac:dyDescent="0.2">
      <c r="A25" s="4"/>
      <c r="D25" s="4"/>
      <c r="I25" s="4"/>
      <c r="K25" s="1"/>
      <c r="L25" s="12"/>
      <c r="M25" s="15"/>
      <c r="N25" s="12"/>
      <c r="O25" s="26"/>
      <c r="P25" s="13"/>
      <c r="Q25" s="8"/>
    </row>
    <row r="26" spans="1:17" s="46" customFormat="1" ht="16" x14ac:dyDescent="0.2">
      <c r="A26" s="4"/>
      <c r="B26"/>
      <c r="C26"/>
      <c r="D26" s="4"/>
      <c r="E26"/>
      <c r="F26" s="4"/>
      <c r="G26" s="4"/>
      <c r="H26" s="4"/>
      <c r="I26" s="4"/>
      <c r="K26" s="47"/>
      <c r="L26" s="44"/>
      <c r="M26" s="47"/>
      <c r="N26" s="45"/>
      <c r="O26" s="45"/>
      <c r="P26" s="42"/>
    </row>
    <row r="27" spans="1:17" ht="16" x14ac:dyDescent="0.2">
      <c r="A27" s="4"/>
      <c r="D27" s="4"/>
      <c r="I27" s="4"/>
      <c r="K27" s="6"/>
      <c r="L27" s="12"/>
      <c r="M27" s="15"/>
      <c r="N27" s="12"/>
      <c r="O27" s="12"/>
      <c r="P27" s="13"/>
      <c r="Q27" s="8"/>
    </row>
    <row r="28" spans="1:17" ht="16" x14ac:dyDescent="0.2">
      <c r="A28" s="4"/>
      <c r="D28" s="4"/>
      <c r="I28" s="4"/>
      <c r="K28" s="1"/>
      <c r="L28" s="12"/>
      <c r="M28" s="1"/>
      <c r="N28" s="26"/>
      <c r="O28" s="26"/>
      <c r="P28" s="13"/>
      <c r="Q28" s="8"/>
    </row>
  </sheetData>
  <mergeCells count="8">
    <mergeCell ref="B9:C9"/>
    <mergeCell ref="F9:G9"/>
    <mergeCell ref="A1:J1"/>
    <mergeCell ref="A2:J2"/>
    <mergeCell ref="A3:K3"/>
    <mergeCell ref="A4:K4"/>
    <mergeCell ref="A5:J5"/>
    <mergeCell ref="A7:I7"/>
  </mergeCells>
  <pageMargins left="0.75" right="0.75" top="1" bottom="1" header="0" footer="0"/>
  <pageSetup paperSize="9" scale="9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opLeftCell="A28" workbookViewId="0">
      <selection activeCell="F27" sqref="F27"/>
    </sheetView>
  </sheetViews>
  <sheetFormatPr baseColWidth="10" defaultColWidth="9.1640625" defaultRowHeight="16" x14ac:dyDescent="0.2"/>
  <cols>
    <col min="1" max="1" width="6.5" style="5" bestFit="1" customWidth="1"/>
    <col min="2" max="2" width="14.1640625" style="1" bestFit="1" customWidth="1"/>
    <col min="3" max="3" width="14.5" style="1" customWidth="1"/>
    <col min="4" max="4" width="6" style="5" customWidth="1"/>
    <col min="5" max="5" width="14.5" style="1" customWidth="1"/>
    <col min="6" max="9" width="5.5" style="5" bestFit="1" customWidth="1"/>
    <col min="10" max="10" width="6.6640625" style="5" customWidth="1"/>
    <col min="11" max="11" width="5.1640625" style="12" customWidth="1"/>
    <col min="12" max="16384" width="9.1640625" style="1"/>
  </cols>
  <sheetData>
    <row r="1" spans="1:22" ht="18" x14ac:dyDescent="0.2">
      <c r="A1" s="89" t="s">
        <v>133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24"/>
    </row>
    <row r="2" spans="1:22" ht="18" x14ac:dyDescent="0.2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24"/>
    </row>
    <row r="3" spans="1:22" customFormat="1" ht="13" x14ac:dyDescent="0.15">
      <c r="A3" s="88" t="s">
        <v>136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22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22" x14ac:dyDescent="0.2">
      <c r="A5" s="90" t="s">
        <v>212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25"/>
    </row>
    <row r="6" spans="1:22" x14ac:dyDescent="0.2">
      <c r="A6" s="93" t="s">
        <v>59</v>
      </c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22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22" x14ac:dyDescent="0.2">
      <c r="A8" s="57" t="s">
        <v>1</v>
      </c>
      <c r="B8" s="57" t="s">
        <v>160</v>
      </c>
      <c r="C8" s="57" t="s">
        <v>161</v>
      </c>
      <c r="D8" s="57" t="s">
        <v>162</v>
      </c>
      <c r="E8" s="57" t="s">
        <v>3</v>
      </c>
      <c r="F8" s="86" t="s">
        <v>4</v>
      </c>
      <c r="G8" s="87"/>
      <c r="H8" s="87"/>
      <c r="I8" s="87"/>
      <c r="J8" s="57" t="s">
        <v>163</v>
      </c>
      <c r="K8" s="14" t="s">
        <v>6</v>
      </c>
    </row>
    <row r="9" spans="1:22" x14ac:dyDescent="0.2">
      <c r="A9" s="51" t="s">
        <v>7</v>
      </c>
      <c r="B9" s="58" t="s">
        <v>46</v>
      </c>
      <c r="C9" s="58" t="s">
        <v>47</v>
      </c>
      <c r="D9" s="5">
        <v>2002</v>
      </c>
      <c r="E9" s="1" t="s">
        <v>10</v>
      </c>
      <c r="F9" s="5">
        <v>93</v>
      </c>
      <c r="G9" s="5">
        <v>94.6</v>
      </c>
      <c r="H9" s="5">
        <v>96.7</v>
      </c>
      <c r="I9" s="5">
        <v>98.9</v>
      </c>
      <c r="J9" s="51">
        <v>383.2</v>
      </c>
      <c r="K9" s="12" t="s">
        <v>8</v>
      </c>
    </row>
    <row r="10" spans="1:22" x14ac:dyDescent="0.2">
      <c r="A10" s="51" t="s">
        <v>8</v>
      </c>
      <c r="B10" s="58" t="s">
        <v>87</v>
      </c>
      <c r="C10" s="58" t="s">
        <v>88</v>
      </c>
      <c r="D10" s="5">
        <v>2002</v>
      </c>
      <c r="E10" s="1" t="s">
        <v>15</v>
      </c>
      <c r="F10" s="5">
        <v>96.3</v>
      </c>
      <c r="G10" s="5">
        <v>95.8</v>
      </c>
      <c r="H10" s="5">
        <v>96</v>
      </c>
      <c r="I10" s="5">
        <v>94.6</v>
      </c>
      <c r="J10" s="51">
        <v>382.7</v>
      </c>
      <c r="K10" s="12" t="s">
        <v>8</v>
      </c>
    </row>
    <row r="11" spans="1:22" x14ac:dyDescent="0.2">
      <c r="A11" s="51" t="s">
        <v>9</v>
      </c>
      <c r="B11" s="58" t="s">
        <v>156</v>
      </c>
      <c r="C11" s="58" t="s">
        <v>157</v>
      </c>
      <c r="D11" s="5">
        <v>2003</v>
      </c>
      <c r="E11" s="1" t="s">
        <v>15</v>
      </c>
      <c r="F11" s="5">
        <v>95.7</v>
      </c>
      <c r="G11" s="5">
        <v>94.6</v>
      </c>
      <c r="H11" s="5">
        <v>92.4</v>
      </c>
      <c r="I11" s="5">
        <v>94.7</v>
      </c>
      <c r="J11" s="51">
        <v>377.4</v>
      </c>
      <c r="K11" s="12" t="s">
        <v>8</v>
      </c>
    </row>
    <row r="12" spans="1:22" x14ac:dyDescent="0.2">
      <c r="A12" s="5" t="s">
        <v>164</v>
      </c>
      <c r="B12" s="1" t="s">
        <v>29</v>
      </c>
      <c r="C12" s="1" t="s">
        <v>41</v>
      </c>
      <c r="D12" s="5">
        <v>2000</v>
      </c>
      <c r="E12" s="1" t="s">
        <v>10</v>
      </c>
      <c r="F12" s="5">
        <v>96.5</v>
      </c>
      <c r="G12" s="5">
        <v>92.6</v>
      </c>
      <c r="H12" s="5">
        <v>91.7</v>
      </c>
      <c r="I12" s="5">
        <v>94.7</v>
      </c>
      <c r="J12" s="51">
        <v>375.5</v>
      </c>
      <c r="K12" s="12" t="s">
        <v>8</v>
      </c>
    </row>
    <row r="13" spans="1:22" x14ac:dyDescent="0.2">
      <c r="A13" s="5" t="s">
        <v>167</v>
      </c>
      <c r="B13" s="1" t="s">
        <v>206</v>
      </c>
      <c r="C13" s="1" t="s">
        <v>207</v>
      </c>
      <c r="D13" s="5">
        <v>2000</v>
      </c>
      <c r="E13" s="1" t="s">
        <v>15</v>
      </c>
      <c r="F13" s="5">
        <v>92.5</v>
      </c>
      <c r="G13" s="5">
        <v>92.6</v>
      </c>
      <c r="H13" s="5">
        <v>91.9</v>
      </c>
      <c r="I13" s="5">
        <v>93.1</v>
      </c>
      <c r="J13" s="51">
        <v>370.1</v>
      </c>
      <c r="K13" s="12" t="s">
        <v>9</v>
      </c>
      <c r="O13" s="5"/>
      <c r="P13" s="6"/>
      <c r="Q13" s="12"/>
      <c r="R13" s="12"/>
      <c r="S13" s="12"/>
      <c r="T13" s="12"/>
      <c r="U13" s="13"/>
      <c r="V13" s="30"/>
    </row>
    <row r="14" spans="1:22" x14ac:dyDescent="0.2">
      <c r="A14" s="5" t="s">
        <v>168</v>
      </c>
      <c r="B14" s="1" t="s">
        <v>67</v>
      </c>
      <c r="C14" s="1" t="s">
        <v>68</v>
      </c>
      <c r="D14" s="5">
        <v>2003</v>
      </c>
      <c r="E14" s="1" t="s">
        <v>10</v>
      </c>
      <c r="F14" s="5">
        <v>89.2</v>
      </c>
      <c r="G14" s="5">
        <v>87.3</v>
      </c>
      <c r="H14" s="5">
        <v>92.6</v>
      </c>
      <c r="I14" s="5">
        <v>94.1</v>
      </c>
      <c r="J14" s="51">
        <v>363.2</v>
      </c>
      <c r="K14" s="12" t="s">
        <v>9</v>
      </c>
    </row>
    <row r="15" spans="1:22" x14ac:dyDescent="0.2">
      <c r="A15" s="5" t="s">
        <v>170</v>
      </c>
      <c r="B15" s="1" t="s">
        <v>115</v>
      </c>
      <c r="C15" s="1" t="s">
        <v>116</v>
      </c>
      <c r="D15" s="5">
        <v>2000</v>
      </c>
      <c r="E15" s="1" t="s">
        <v>62</v>
      </c>
      <c r="F15" s="5">
        <v>89</v>
      </c>
      <c r="G15" s="5">
        <v>85.2</v>
      </c>
      <c r="H15" s="5">
        <v>96.1</v>
      </c>
      <c r="I15" s="5">
        <v>89.6</v>
      </c>
      <c r="J15" s="51">
        <v>359.9</v>
      </c>
      <c r="K15" s="12" t="s">
        <v>9</v>
      </c>
    </row>
    <row r="16" spans="1:22" x14ac:dyDescent="0.2">
      <c r="A16" s="5" t="s">
        <v>171</v>
      </c>
      <c r="B16" s="1" t="s">
        <v>99</v>
      </c>
      <c r="C16" s="1" t="s">
        <v>100</v>
      </c>
      <c r="D16" s="5">
        <v>2003</v>
      </c>
      <c r="E16" s="1" t="s">
        <v>10</v>
      </c>
      <c r="F16" s="5">
        <v>92.3</v>
      </c>
      <c r="G16" s="5">
        <v>87.2</v>
      </c>
      <c r="H16" s="5">
        <v>84.5</v>
      </c>
      <c r="I16" s="5">
        <v>87.8</v>
      </c>
      <c r="J16" s="51">
        <v>351.8</v>
      </c>
      <c r="K16" s="12" t="s">
        <v>9</v>
      </c>
    </row>
    <row r="17" spans="1:22" x14ac:dyDescent="0.2">
      <c r="A17" s="5" t="s">
        <v>172</v>
      </c>
      <c r="B17" s="1" t="s">
        <v>119</v>
      </c>
      <c r="C17" s="1" t="s">
        <v>208</v>
      </c>
      <c r="D17" s="5">
        <v>2001</v>
      </c>
      <c r="E17" s="1" t="s">
        <v>62</v>
      </c>
      <c r="F17" s="5">
        <v>84.4</v>
      </c>
      <c r="G17" s="5">
        <v>89.4</v>
      </c>
      <c r="H17" s="5">
        <v>81.5</v>
      </c>
      <c r="I17" s="5">
        <v>85.5</v>
      </c>
      <c r="J17" s="51">
        <v>340.8</v>
      </c>
      <c r="K17" s="61"/>
      <c r="L17" s="15"/>
      <c r="M17" s="15"/>
      <c r="N17" s="12"/>
      <c r="O17" s="15"/>
      <c r="P17" s="12"/>
      <c r="Q17" s="12"/>
      <c r="R17" s="12"/>
      <c r="S17" s="12"/>
      <c r="T17" s="13"/>
    </row>
    <row r="18" spans="1:22" x14ac:dyDescent="0.2">
      <c r="A18" s="5" t="s">
        <v>173</v>
      </c>
      <c r="B18" s="1" t="s">
        <v>209</v>
      </c>
      <c r="C18" s="1" t="s">
        <v>210</v>
      </c>
      <c r="D18" s="5">
        <v>2002</v>
      </c>
      <c r="E18" s="1" t="s">
        <v>16</v>
      </c>
      <c r="F18" s="5">
        <v>83.9</v>
      </c>
      <c r="G18" s="5">
        <v>83.2</v>
      </c>
      <c r="H18" s="5">
        <v>84.3</v>
      </c>
      <c r="I18" s="5">
        <v>86.1</v>
      </c>
      <c r="J18" s="51">
        <v>337.5</v>
      </c>
      <c r="K18" s="61"/>
      <c r="M18" s="15"/>
      <c r="N18" s="15"/>
      <c r="O18" s="12"/>
      <c r="P18" s="15"/>
      <c r="Q18" s="12"/>
      <c r="R18" s="12"/>
      <c r="S18" s="12"/>
      <c r="T18" s="12"/>
      <c r="U18" s="13"/>
      <c r="V18" s="12"/>
    </row>
    <row r="19" spans="1:22" x14ac:dyDescent="0.2">
      <c r="A19" s="5" t="s">
        <v>174</v>
      </c>
      <c r="B19" s="1" t="s">
        <v>211</v>
      </c>
      <c r="C19" s="1" t="s">
        <v>143</v>
      </c>
      <c r="D19" s="5">
        <v>2004</v>
      </c>
      <c r="E19" s="1" t="s">
        <v>10</v>
      </c>
      <c r="F19" s="5">
        <v>56.8</v>
      </c>
      <c r="G19" s="5">
        <v>49.6</v>
      </c>
      <c r="H19" s="5">
        <v>57.9</v>
      </c>
      <c r="I19" s="5">
        <v>54.4</v>
      </c>
      <c r="J19" s="51">
        <v>218.7</v>
      </c>
    </row>
    <row r="20" spans="1:22" x14ac:dyDescent="0.2">
      <c r="A20" s="12"/>
    </row>
    <row r="21" spans="1:22" x14ac:dyDescent="0.2">
      <c r="A21" s="85" t="s">
        <v>213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</row>
    <row r="22" spans="1:22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13"/>
    </row>
    <row r="23" spans="1:22" x14ac:dyDescent="0.2">
      <c r="A23" s="57" t="s">
        <v>1</v>
      </c>
      <c r="B23" s="57" t="s">
        <v>160</v>
      </c>
      <c r="C23" s="57" t="s">
        <v>161</v>
      </c>
      <c r="D23" s="57" t="s">
        <v>162</v>
      </c>
      <c r="E23" s="57" t="s">
        <v>3</v>
      </c>
      <c r="F23" s="86" t="s">
        <v>4</v>
      </c>
      <c r="G23" s="87"/>
      <c r="H23" s="87"/>
      <c r="I23" s="87"/>
      <c r="J23" s="57" t="s">
        <v>163</v>
      </c>
      <c r="K23" s="80" t="s">
        <v>195</v>
      </c>
      <c r="U23" s="5"/>
    </row>
    <row r="24" spans="1:22" x14ac:dyDescent="0.2">
      <c r="A24" s="51" t="s">
        <v>7</v>
      </c>
      <c r="B24" s="58" t="s">
        <v>87</v>
      </c>
      <c r="C24" s="58" t="s">
        <v>88</v>
      </c>
      <c r="D24" s="5">
        <v>2002</v>
      </c>
      <c r="E24" s="1" t="s">
        <v>15</v>
      </c>
      <c r="F24" s="5">
        <v>92</v>
      </c>
      <c r="G24" s="5">
        <v>92</v>
      </c>
      <c r="H24" s="5">
        <v>94</v>
      </c>
      <c r="I24" s="5">
        <v>90</v>
      </c>
      <c r="J24" s="51">
        <v>368</v>
      </c>
      <c r="K24" s="80">
        <v>7</v>
      </c>
      <c r="U24" s="5"/>
    </row>
    <row r="25" spans="1:22" x14ac:dyDescent="0.2">
      <c r="A25" s="51" t="s">
        <v>8</v>
      </c>
      <c r="B25" s="58" t="s">
        <v>46</v>
      </c>
      <c r="C25" s="58" t="s">
        <v>47</v>
      </c>
      <c r="D25" s="5">
        <v>2002</v>
      </c>
      <c r="E25" s="1" t="s">
        <v>10</v>
      </c>
      <c r="F25" s="5">
        <v>89</v>
      </c>
      <c r="G25" s="5">
        <v>91</v>
      </c>
      <c r="H25" s="5">
        <v>92</v>
      </c>
      <c r="I25" s="5">
        <v>94</v>
      </c>
      <c r="J25" s="51">
        <v>366</v>
      </c>
      <c r="K25" s="80">
        <v>7</v>
      </c>
      <c r="M25" s="6"/>
      <c r="N25" s="6"/>
      <c r="O25" s="12"/>
      <c r="P25" s="10"/>
      <c r="Q25" s="12"/>
      <c r="R25" s="12"/>
      <c r="S25" s="12"/>
      <c r="T25" s="12"/>
      <c r="U25" s="13"/>
      <c r="V25" s="12"/>
    </row>
    <row r="26" spans="1:22" x14ac:dyDescent="0.2">
      <c r="A26" s="51" t="s">
        <v>9</v>
      </c>
      <c r="B26" s="58" t="s">
        <v>156</v>
      </c>
      <c r="C26" s="58" t="s">
        <v>157</v>
      </c>
      <c r="D26" s="5">
        <v>2003</v>
      </c>
      <c r="E26" s="1" t="s">
        <v>15</v>
      </c>
      <c r="F26" s="5">
        <v>90</v>
      </c>
      <c r="G26" s="5">
        <v>89</v>
      </c>
      <c r="H26" s="5">
        <v>89</v>
      </c>
      <c r="I26" s="5">
        <v>90</v>
      </c>
      <c r="J26" s="51">
        <v>358</v>
      </c>
      <c r="K26" s="80">
        <v>9</v>
      </c>
      <c r="M26" s="6"/>
      <c r="N26" s="6"/>
      <c r="O26" s="12"/>
      <c r="P26" s="6"/>
      <c r="Q26" s="12"/>
      <c r="R26" s="12"/>
      <c r="S26" s="12"/>
      <c r="T26" s="12"/>
      <c r="U26" s="13"/>
      <c r="V26" s="12"/>
    </row>
    <row r="27" spans="1:22" x14ac:dyDescent="0.2">
      <c r="A27" s="5" t="s">
        <v>164</v>
      </c>
      <c r="B27" s="1" t="s">
        <v>29</v>
      </c>
      <c r="C27" s="1" t="s">
        <v>41</v>
      </c>
      <c r="D27" s="5">
        <v>2000</v>
      </c>
      <c r="E27" s="1" t="s">
        <v>10</v>
      </c>
      <c r="F27" s="5">
        <v>93</v>
      </c>
      <c r="G27" s="5">
        <v>87</v>
      </c>
      <c r="H27" s="5">
        <v>86</v>
      </c>
      <c r="I27" s="5">
        <v>90</v>
      </c>
      <c r="J27" s="51">
        <v>356</v>
      </c>
      <c r="K27" s="80">
        <v>6</v>
      </c>
      <c r="M27" s="22"/>
      <c r="N27" s="6"/>
      <c r="O27" s="12"/>
      <c r="P27" s="6"/>
      <c r="Q27" s="12"/>
      <c r="R27" s="12"/>
      <c r="S27" s="12"/>
      <c r="T27" s="12"/>
      <c r="U27" s="13"/>
      <c r="V27" s="12"/>
    </row>
    <row r="28" spans="1:22" x14ac:dyDescent="0.2">
      <c r="A28" s="5" t="s">
        <v>167</v>
      </c>
      <c r="B28" s="1" t="s">
        <v>206</v>
      </c>
      <c r="C28" s="1" t="s">
        <v>207</v>
      </c>
      <c r="D28" s="5">
        <v>2000</v>
      </c>
      <c r="E28" s="1" t="s">
        <v>15</v>
      </c>
      <c r="F28" s="5">
        <v>88</v>
      </c>
      <c r="G28" s="5">
        <v>88</v>
      </c>
      <c r="H28" s="5">
        <v>87</v>
      </c>
      <c r="I28" s="5">
        <v>90</v>
      </c>
      <c r="J28" s="51">
        <v>353</v>
      </c>
      <c r="K28" s="80">
        <v>7</v>
      </c>
      <c r="M28" s="6"/>
      <c r="N28" s="6"/>
      <c r="O28" s="12"/>
      <c r="P28" s="6"/>
      <c r="Q28" s="12"/>
      <c r="R28" s="12"/>
      <c r="S28" s="12"/>
      <c r="T28" s="12"/>
      <c r="U28" s="13"/>
      <c r="V28" s="12"/>
    </row>
    <row r="29" spans="1:22" x14ac:dyDescent="0.2">
      <c r="A29" s="5" t="s">
        <v>168</v>
      </c>
      <c r="B29" s="1" t="s">
        <v>67</v>
      </c>
      <c r="C29" s="1" t="s">
        <v>68</v>
      </c>
      <c r="D29" s="5">
        <v>2003</v>
      </c>
      <c r="E29" s="1" t="s">
        <v>10</v>
      </c>
      <c r="F29" s="5">
        <v>86</v>
      </c>
      <c r="G29" s="5">
        <v>83</v>
      </c>
      <c r="H29" s="5">
        <v>88</v>
      </c>
      <c r="I29" s="5">
        <v>90</v>
      </c>
      <c r="J29" s="51">
        <v>347</v>
      </c>
      <c r="K29" s="80">
        <v>4</v>
      </c>
      <c r="O29" s="12"/>
      <c r="Q29" s="26"/>
      <c r="R29" s="26"/>
      <c r="S29" s="12"/>
      <c r="T29" s="12"/>
      <c r="U29" s="13"/>
      <c r="V29" s="12"/>
    </row>
    <row r="30" spans="1:22" x14ac:dyDescent="0.2">
      <c r="A30" s="5" t="s">
        <v>170</v>
      </c>
      <c r="B30" s="1" t="s">
        <v>115</v>
      </c>
      <c r="C30" s="1" t="s">
        <v>116</v>
      </c>
      <c r="D30" s="5">
        <v>2000</v>
      </c>
      <c r="E30" s="1" t="s">
        <v>62</v>
      </c>
      <c r="F30" s="5">
        <v>85</v>
      </c>
      <c r="G30" s="5">
        <v>81</v>
      </c>
      <c r="H30" s="5">
        <v>91</v>
      </c>
      <c r="I30" s="5">
        <v>85</v>
      </c>
      <c r="J30" s="51">
        <v>342</v>
      </c>
      <c r="K30" s="80">
        <v>5</v>
      </c>
      <c r="L30"/>
    </row>
    <row r="31" spans="1:22" x14ac:dyDescent="0.2">
      <c r="A31" s="5" t="s">
        <v>171</v>
      </c>
      <c r="B31" s="1" t="s">
        <v>99</v>
      </c>
      <c r="C31" s="1" t="s">
        <v>100</v>
      </c>
      <c r="D31" s="5">
        <v>2003</v>
      </c>
      <c r="E31" s="1" t="s">
        <v>10</v>
      </c>
      <c r="F31" s="5">
        <v>87</v>
      </c>
      <c r="G31" s="5">
        <v>83</v>
      </c>
      <c r="H31" s="5">
        <v>78</v>
      </c>
      <c r="I31" s="5">
        <v>84</v>
      </c>
      <c r="J31" s="51">
        <v>332</v>
      </c>
      <c r="K31" s="80">
        <v>6</v>
      </c>
      <c r="L31" s="8"/>
    </row>
    <row r="32" spans="1:22" x14ac:dyDescent="0.2">
      <c r="A32" s="5" t="s">
        <v>172</v>
      </c>
      <c r="B32" s="1" t="s">
        <v>119</v>
      </c>
      <c r="C32" s="1" t="s">
        <v>208</v>
      </c>
      <c r="D32" s="5">
        <v>2001</v>
      </c>
      <c r="E32" s="1" t="s">
        <v>62</v>
      </c>
      <c r="F32" s="5">
        <v>79</v>
      </c>
      <c r="G32" s="5">
        <v>85</v>
      </c>
      <c r="H32" s="5">
        <v>76</v>
      </c>
      <c r="I32" s="5">
        <v>80</v>
      </c>
      <c r="J32" s="51">
        <v>320</v>
      </c>
      <c r="K32" s="80">
        <v>1</v>
      </c>
      <c r="L32" s="8"/>
    </row>
    <row r="33" spans="1:12" x14ac:dyDescent="0.2">
      <c r="A33" s="5" t="s">
        <v>173</v>
      </c>
      <c r="B33" s="1" t="s">
        <v>209</v>
      </c>
      <c r="C33" s="1" t="s">
        <v>210</v>
      </c>
      <c r="D33" s="5">
        <v>2002</v>
      </c>
      <c r="E33" s="1" t="s">
        <v>16</v>
      </c>
      <c r="F33" s="5">
        <v>78</v>
      </c>
      <c r="G33" s="5">
        <v>79</v>
      </c>
      <c r="H33" s="5">
        <v>79</v>
      </c>
      <c r="I33" s="5">
        <v>83</v>
      </c>
      <c r="J33" s="51">
        <v>319</v>
      </c>
      <c r="K33" s="80">
        <v>4</v>
      </c>
      <c r="L33" s="8"/>
    </row>
    <row r="34" spans="1:12" x14ac:dyDescent="0.2">
      <c r="A34" s="5" t="s">
        <v>174</v>
      </c>
      <c r="B34" s="1" t="s">
        <v>211</v>
      </c>
      <c r="C34" s="1" t="s">
        <v>143</v>
      </c>
      <c r="D34" s="5">
        <v>2004</v>
      </c>
      <c r="E34" s="1" t="s">
        <v>10</v>
      </c>
      <c r="F34" s="5">
        <v>53</v>
      </c>
      <c r="G34" s="5">
        <v>45</v>
      </c>
      <c r="H34" s="5">
        <v>54</v>
      </c>
      <c r="I34" s="5">
        <v>50</v>
      </c>
      <c r="J34" s="51">
        <v>202</v>
      </c>
      <c r="K34" s="80">
        <v>2</v>
      </c>
      <c r="L34" s="8"/>
    </row>
    <row r="35" spans="1:12" x14ac:dyDescent="0.2">
      <c r="J35" s="51"/>
      <c r="L35" s="8"/>
    </row>
    <row r="36" spans="1:12" x14ac:dyDescent="0.2">
      <c r="A36" s="10" t="s">
        <v>272</v>
      </c>
      <c r="B36"/>
      <c r="C36" s="6"/>
      <c r="D36" s="10"/>
      <c r="E36"/>
      <c r="F36" s="9"/>
      <c r="G36" s="4"/>
      <c r="H36" s="4"/>
      <c r="I36" s="4"/>
      <c r="J36" s="4"/>
      <c r="K36" s="60"/>
      <c r="L36"/>
    </row>
    <row r="37" spans="1:12" x14ac:dyDescent="0.2">
      <c r="A37" s="10" t="s">
        <v>273</v>
      </c>
      <c r="B37"/>
      <c r="C37"/>
      <c r="D37" s="4"/>
      <c r="E37"/>
      <c r="F37" s="4"/>
      <c r="G37" s="4"/>
      <c r="H37" s="4"/>
      <c r="I37" s="4"/>
      <c r="J37" s="4"/>
      <c r="K37" s="60"/>
      <c r="L37"/>
    </row>
    <row r="38" spans="1:12" x14ac:dyDescent="0.2">
      <c r="A38" s="10" t="s">
        <v>274</v>
      </c>
      <c r="B38"/>
      <c r="C38"/>
      <c r="D38" s="4"/>
      <c r="E38"/>
      <c r="F38" s="4"/>
      <c r="G38" s="4"/>
      <c r="H38" s="4"/>
      <c r="I38" s="4"/>
      <c r="J38" s="4"/>
      <c r="K38" s="60"/>
      <c r="L38"/>
    </row>
    <row r="39" spans="1:12" x14ac:dyDescent="0.2">
      <c r="A39" s="4"/>
      <c r="B39"/>
      <c r="C39"/>
      <c r="D39" s="4"/>
      <c r="E39"/>
      <c r="F39" s="4"/>
      <c r="G39" s="4"/>
      <c r="H39" s="4"/>
      <c r="I39" s="4"/>
      <c r="J39" s="4"/>
      <c r="K39" s="60"/>
      <c r="L39"/>
    </row>
    <row r="40" spans="1:12" x14ac:dyDescent="0.2">
      <c r="A40" s="4"/>
      <c r="B40"/>
      <c r="C40"/>
      <c r="D40" s="4"/>
      <c r="E40"/>
      <c r="F40" s="4"/>
      <c r="G40" s="4"/>
      <c r="H40" s="4"/>
      <c r="I40" s="4"/>
      <c r="J40" s="4"/>
      <c r="K40" s="60"/>
      <c r="L40"/>
    </row>
    <row r="41" spans="1:12" x14ac:dyDescent="0.2">
      <c r="A41" s="4"/>
      <c r="B41"/>
      <c r="C41"/>
      <c r="D41" s="4"/>
      <c r="E41"/>
      <c r="F41" s="4"/>
      <c r="G41" s="4"/>
      <c r="H41" s="4"/>
      <c r="I41" s="4"/>
      <c r="J41" s="4"/>
      <c r="K41" s="60"/>
      <c r="L41"/>
    </row>
    <row r="42" spans="1:12" x14ac:dyDescent="0.2">
      <c r="A42" s="4"/>
      <c r="B42"/>
      <c r="C42"/>
      <c r="D42" s="4"/>
      <c r="E42"/>
      <c r="F42" s="4"/>
      <c r="G42" s="4"/>
      <c r="H42" s="4"/>
      <c r="I42" s="4"/>
      <c r="J42" s="4"/>
      <c r="K42" s="60"/>
    </row>
    <row r="43" spans="1:12" x14ac:dyDescent="0.2">
      <c r="A43" s="4"/>
      <c r="B43"/>
      <c r="C43"/>
      <c r="D43" s="4"/>
      <c r="E43"/>
      <c r="F43" s="4"/>
      <c r="G43" s="4"/>
      <c r="H43" s="4"/>
      <c r="I43" s="4"/>
      <c r="J43" s="4"/>
      <c r="K43" s="60"/>
    </row>
    <row r="44" spans="1:12" customFormat="1" x14ac:dyDescent="0.2">
      <c r="A44" s="4"/>
      <c r="D44" s="4"/>
      <c r="F44" s="4"/>
      <c r="G44" s="4"/>
      <c r="H44" s="4"/>
      <c r="I44" s="4"/>
      <c r="J44" s="4"/>
      <c r="K44" s="60"/>
    </row>
    <row r="45" spans="1:12" customFormat="1" x14ac:dyDescent="0.2">
      <c r="A45" s="4"/>
      <c r="D45" s="4"/>
      <c r="F45" s="4"/>
      <c r="G45" s="4"/>
      <c r="H45" s="4"/>
      <c r="I45" s="4"/>
      <c r="J45" s="4"/>
      <c r="K45" s="60"/>
    </row>
    <row r="46" spans="1:12" customFormat="1" x14ac:dyDescent="0.2">
      <c r="A46" s="4"/>
      <c r="D46" s="4"/>
      <c r="F46" s="4"/>
      <c r="G46" s="4"/>
      <c r="H46" s="4"/>
      <c r="I46" s="4"/>
      <c r="J46" s="4"/>
      <c r="K46" s="60"/>
    </row>
    <row r="47" spans="1:12" customFormat="1" x14ac:dyDescent="0.2">
      <c r="A47" s="4"/>
      <c r="D47" s="4"/>
      <c r="F47" s="4"/>
      <c r="G47" s="4"/>
      <c r="H47" s="4"/>
      <c r="I47" s="4"/>
      <c r="J47" s="4"/>
      <c r="K47" s="60"/>
    </row>
    <row r="48" spans="1:12" customFormat="1" x14ac:dyDescent="0.2">
      <c r="A48" s="5"/>
      <c r="B48" s="1"/>
      <c r="C48" s="1"/>
      <c r="D48" s="5"/>
      <c r="E48" s="1"/>
      <c r="F48" s="5"/>
      <c r="G48" s="5"/>
      <c r="H48" s="5"/>
      <c r="I48" s="5"/>
      <c r="J48" s="5"/>
      <c r="K48" s="12"/>
    </row>
  </sheetData>
  <mergeCells count="9">
    <mergeCell ref="A21:K21"/>
    <mergeCell ref="F23:I23"/>
    <mergeCell ref="A3:L3"/>
    <mergeCell ref="A1:K1"/>
    <mergeCell ref="A2:K2"/>
    <mergeCell ref="A5:K5"/>
    <mergeCell ref="F8:I8"/>
    <mergeCell ref="A4:L4"/>
    <mergeCell ref="A6:K6"/>
  </mergeCells>
  <phoneticPr fontId="0" type="noConversion"/>
  <pageMargins left="0.75" right="0.75" top="1" bottom="1" header="0.5" footer="0.5"/>
  <pageSetup paperSize="9" scale="95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opLeftCell="A10" workbookViewId="0">
      <selection activeCell="M15" sqref="M15"/>
    </sheetView>
  </sheetViews>
  <sheetFormatPr baseColWidth="10" defaultColWidth="9.1640625" defaultRowHeight="16" x14ac:dyDescent="0.2"/>
  <cols>
    <col min="1" max="1" width="6.6640625" style="5" bestFit="1" customWidth="1"/>
    <col min="2" max="2" width="15.83203125" style="1" bestFit="1" customWidth="1"/>
    <col min="3" max="3" width="13.6640625" style="1" bestFit="1" customWidth="1"/>
    <col min="4" max="4" width="7.33203125" style="5" bestFit="1" customWidth="1"/>
    <col min="5" max="5" width="18.83203125" style="1" bestFit="1" customWidth="1"/>
    <col min="6" max="7" width="6.6640625" style="5" bestFit="1" customWidth="1"/>
    <col min="8" max="8" width="5.5" style="5" bestFit="1" customWidth="1"/>
    <col min="9" max="9" width="6.6640625" style="5" bestFit="1" customWidth="1"/>
    <col min="10" max="10" width="6.5" style="5" customWidth="1"/>
    <col min="11" max="11" width="5.83203125" style="12" customWidth="1"/>
    <col min="12" max="16384" width="9.1640625" style="1"/>
  </cols>
  <sheetData>
    <row r="1" spans="1:11" ht="18" x14ac:dyDescent="0.2">
      <c r="A1" s="89" t="s">
        <v>133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18" x14ac:dyDescent="0.2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customFormat="1" ht="13" x14ac:dyDescent="0.15">
      <c r="A3" s="88" t="s">
        <v>136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x14ac:dyDescent="0.2">
      <c r="A5" s="90" t="s">
        <v>134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1" x14ac:dyDescent="0.2">
      <c r="A6" s="94" t="s">
        <v>13</v>
      </c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1" x14ac:dyDescent="0.2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">
      <c r="A8" s="57" t="s">
        <v>1</v>
      </c>
      <c r="B8" s="57" t="s">
        <v>160</v>
      </c>
      <c r="C8" s="57" t="s">
        <v>161</v>
      </c>
      <c r="D8" s="57" t="s">
        <v>162</v>
      </c>
      <c r="E8" s="57" t="s">
        <v>3</v>
      </c>
      <c r="F8" s="86" t="s">
        <v>4</v>
      </c>
      <c r="G8" s="87"/>
      <c r="H8" s="87"/>
      <c r="I8" s="87"/>
      <c r="J8" s="57" t="s">
        <v>163</v>
      </c>
      <c r="K8" s="14" t="s">
        <v>6</v>
      </c>
    </row>
    <row r="9" spans="1:11" x14ac:dyDescent="0.2">
      <c r="A9" s="51" t="s">
        <v>7</v>
      </c>
      <c r="B9" s="58" t="s">
        <v>85</v>
      </c>
      <c r="C9" s="58" t="s">
        <v>86</v>
      </c>
      <c r="D9" s="5">
        <v>2000</v>
      </c>
      <c r="E9" s="1" t="s">
        <v>15</v>
      </c>
      <c r="F9" s="5">
        <v>103.8</v>
      </c>
      <c r="G9" s="5">
        <v>102.4</v>
      </c>
      <c r="H9" s="5">
        <v>101</v>
      </c>
      <c r="I9" s="5">
        <v>102.9</v>
      </c>
      <c r="J9" s="51">
        <v>410.1</v>
      </c>
      <c r="K9" s="13" t="s">
        <v>58</v>
      </c>
    </row>
    <row r="10" spans="1:11" x14ac:dyDescent="0.2">
      <c r="A10" s="51" t="s">
        <v>8</v>
      </c>
      <c r="B10" s="58" t="s">
        <v>214</v>
      </c>
      <c r="C10" s="58" t="s">
        <v>215</v>
      </c>
      <c r="D10" s="5">
        <v>2000</v>
      </c>
      <c r="E10" s="1" t="s">
        <v>79</v>
      </c>
      <c r="F10" s="5">
        <v>98.9</v>
      </c>
      <c r="G10" s="5">
        <v>98.2</v>
      </c>
      <c r="H10" s="5">
        <v>97.4</v>
      </c>
      <c r="I10" s="5">
        <v>100.5</v>
      </c>
      <c r="J10" s="51">
        <v>395</v>
      </c>
      <c r="K10" s="12" t="s">
        <v>7</v>
      </c>
    </row>
    <row r="11" spans="1:11" x14ac:dyDescent="0.2">
      <c r="A11" s="51" t="s">
        <v>9</v>
      </c>
      <c r="B11" s="58" t="s">
        <v>216</v>
      </c>
      <c r="C11" s="58" t="s">
        <v>217</v>
      </c>
      <c r="D11" s="5">
        <v>2003</v>
      </c>
      <c r="E11" s="1" t="s">
        <v>79</v>
      </c>
      <c r="F11" s="5">
        <v>98.6</v>
      </c>
      <c r="G11" s="5">
        <v>99.5</v>
      </c>
      <c r="H11" s="5">
        <v>97</v>
      </c>
      <c r="I11" s="5">
        <v>98.9</v>
      </c>
      <c r="J11" s="51">
        <v>394</v>
      </c>
      <c r="K11" s="12" t="s">
        <v>7</v>
      </c>
    </row>
    <row r="12" spans="1:11" x14ac:dyDescent="0.2">
      <c r="A12" s="5" t="s">
        <v>164</v>
      </c>
      <c r="B12" s="1" t="s">
        <v>122</v>
      </c>
      <c r="C12" s="1" t="s">
        <v>33</v>
      </c>
      <c r="D12" s="5">
        <v>2002</v>
      </c>
      <c r="E12" s="1" t="s">
        <v>10</v>
      </c>
      <c r="F12" s="5">
        <v>93.7</v>
      </c>
      <c r="G12" s="5">
        <v>99.9</v>
      </c>
      <c r="H12" s="5">
        <v>97.5</v>
      </c>
      <c r="I12" s="5">
        <v>99.5</v>
      </c>
      <c r="J12" s="51">
        <v>390.6</v>
      </c>
      <c r="K12" s="12" t="s">
        <v>7</v>
      </c>
    </row>
    <row r="13" spans="1:11" x14ac:dyDescent="0.2">
      <c r="A13" s="5" t="s">
        <v>167</v>
      </c>
      <c r="B13" s="1" t="s">
        <v>107</v>
      </c>
      <c r="C13" s="1" t="s">
        <v>108</v>
      </c>
      <c r="D13" s="5">
        <v>2000</v>
      </c>
      <c r="E13" s="1" t="s">
        <v>16</v>
      </c>
      <c r="F13" s="5">
        <v>97.7</v>
      </c>
      <c r="G13" s="5">
        <v>98.1</v>
      </c>
      <c r="H13" s="5">
        <v>96.6</v>
      </c>
      <c r="I13" s="5">
        <v>95.6</v>
      </c>
      <c r="J13" s="51">
        <v>388</v>
      </c>
      <c r="K13" s="12" t="s">
        <v>7</v>
      </c>
    </row>
    <row r="14" spans="1:11" x14ac:dyDescent="0.2">
      <c r="A14" s="5" t="s">
        <v>168</v>
      </c>
      <c r="B14" s="1" t="s">
        <v>54</v>
      </c>
      <c r="C14" s="1" t="s">
        <v>218</v>
      </c>
      <c r="D14" s="5">
        <v>2000</v>
      </c>
      <c r="E14" s="1" t="s">
        <v>34</v>
      </c>
      <c r="F14" s="5">
        <v>91.8</v>
      </c>
      <c r="G14" s="5">
        <v>89</v>
      </c>
      <c r="H14" s="5">
        <v>95.2</v>
      </c>
      <c r="I14" s="5">
        <v>91.1</v>
      </c>
      <c r="J14" s="51">
        <v>367.1</v>
      </c>
      <c r="K14" s="12" t="s">
        <v>9</v>
      </c>
    </row>
    <row r="15" spans="1:11" x14ac:dyDescent="0.2">
      <c r="A15" s="5" t="s">
        <v>170</v>
      </c>
      <c r="B15" s="1" t="s">
        <v>150</v>
      </c>
      <c r="C15" s="1" t="s">
        <v>151</v>
      </c>
      <c r="D15" s="5">
        <v>2003</v>
      </c>
      <c r="E15" s="1" t="s">
        <v>15</v>
      </c>
      <c r="F15" s="5">
        <v>82.1</v>
      </c>
      <c r="G15" s="5">
        <v>89.6</v>
      </c>
      <c r="H15" s="5">
        <v>83</v>
      </c>
      <c r="I15" s="5">
        <v>92.8</v>
      </c>
      <c r="J15" s="51">
        <v>347.5</v>
      </c>
      <c r="K15" s="12" t="s">
        <v>9</v>
      </c>
    </row>
    <row r="16" spans="1:11" x14ac:dyDescent="0.2">
      <c r="A16" s="5" t="s">
        <v>171</v>
      </c>
      <c r="B16" s="1" t="s">
        <v>120</v>
      </c>
      <c r="C16" s="1" t="s">
        <v>121</v>
      </c>
      <c r="D16" s="5">
        <v>2004</v>
      </c>
      <c r="E16" s="1" t="s">
        <v>10</v>
      </c>
      <c r="F16" s="5">
        <v>71.3</v>
      </c>
      <c r="G16" s="5">
        <v>79.3</v>
      </c>
      <c r="H16" s="5">
        <v>78.7</v>
      </c>
      <c r="I16" s="5">
        <v>73.400000000000006</v>
      </c>
      <c r="J16" s="51">
        <v>302.7</v>
      </c>
    </row>
    <row r="17" spans="1:21" x14ac:dyDescent="0.2">
      <c r="E17" s="15"/>
      <c r="J17" s="13"/>
    </row>
    <row r="18" spans="1:21" x14ac:dyDescent="0.2">
      <c r="A18" s="85" t="s">
        <v>219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15"/>
      <c r="M18" s="15"/>
      <c r="N18" s="12"/>
      <c r="O18" s="15"/>
      <c r="P18" s="26"/>
      <c r="Q18" s="26"/>
      <c r="R18" s="12"/>
      <c r="S18" s="12"/>
      <c r="T18" s="13"/>
      <c r="U18" s="31"/>
    </row>
    <row r="19" spans="1:21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15"/>
      <c r="M19" s="15"/>
      <c r="N19" s="12"/>
      <c r="O19" s="15"/>
      <c r="P19" s="26"/>
      <c r="Q19" s="26"/>
      <c r="R19" s="12"/>
      <c r="S19" s="12"/>
      <c r="T19" s="13"/>
      <c r="U19" s="31"/>
    </row>
    <row r="20" spans="1:21" customFormat="1" x14ac:dyDescent="0.2">
      <c r="A20" s="57" t="s">
        <v>1</v>
      </c>
      <c r="B20" s="57" t="s">
        <v>160</v>
      </c>
      <c r="C20" s="57" t="s">
        <v>161</v>
      </c>
      <c r="D20" s="57" t="s">
        <v>162</v>
      </c>
      <c r="E20" s="57" t="s">
        <v>3</v>
      </c>
      <c r="F20" s="86" t="s">
        <v>4</v>
      </c>
      <c r="G20" s="87"/>
      <c r="H20" s="87"/>
      <c r="I20" s="87"/>
      <c r="J20" s="57" t="s">
        <v>163</v>
      </c>
      <c r="K20" s="63" t="s">
        <v>195</v>
      </c>
    </row>
    <row r="21" spans="1:21" customFormat="1" x14ac:dyDescent="0.2">
      <c r="A21" s="51" t="s">
        <v>7</v>
      </c>
      <c r="B21" s="58" t="s">
        <v>85</v>
      </c>
      <c r="C21" s="58" t="s">
        <v>86</v>
      </c>
      <c r="D21" s="5">
        <v>2000</v>
      </c>
      <c r="E21" s="1" t="s">
        <v>15</v>
      </c>
      <c r="F21" s="5">
        <v>99</v>
      </c>
      <c r="G21" s="5">
        <v>97</v>
      </c>
      <c r="H21" s="5">
        <v>97</v>
      </c>
      <c r="I21" s="5">
        <v>99</v>
      </c>
      <c r="J21" s="51">
        <v>392</v>
      </c>
      <c r="K21" s="63">
        <v>21</v>
      </c>
    </row>
    <row r="22" spans="1:21" ht="18" customHeight="1" x14ac:dyDescent="0.2">
      <c r="A22" s="51" t="s">
        <v>8</v>
      </c>
      <c r="B22" s="58" t="s">
        <v>216</v>
      </c>
      <c r="C22" s="58" t="s">
        <v>217</v>
      </c>
      <c r="D22" s="5">
        <v>2003</v>
      </c>
      <c r="E22" s="1" t="s">
        <v>79</v>
      </c>
      <c r="F22" s="5">
        <v>95</v>
      </c>
      <c r="G22" s="5">
        <v>96</v>
      </c>
      <c r="H22" s="5">
        <v>91</v>
      </c>
      <c r="I22" s="5">
        <v>95</v>
      </c>
      <c r="J22" s="51">
        <v>377</v>
      </c>
      <c r="K22" s="63">
        <v>12</v>
      </c>
    </row>
    <row r="23" spans="1:21" x14ac:dyDescent="0.2">
      <c r="A23" s="51" t="s">
        <v>9</v>
      </c>
      <c r="B23" s="58" t="s">
        <v>214</v>
      </c>
      <c r="C23" s="58" t="s">
        <v>215</v>
      </c>
      <c r="D23" s="5">
        <v>2000</v>
      </c>
      <c r="E23" s="1" t="s">
        <v>79</v>
      </c>
      <c r="F23" s="5">
        <v>93</v>
      </c>
      <c r="G23" s="5">
        <v>93</v>
      </c>
      <c r="H23" s="5">
        <v>93</v>
      </c>
      <c r="I23" s="5">
        <v>97</v>
      </c>
      <c r="J23" s="51">
        <v>376</v>
      </c>
      <c r="K23" s="63">
        <v>13</v>
      </c>
    </row>
    <row r="24" spans="1:21" x14ac:dyDescent="0.2">
      <c r="A24" s="5" t="s">
        <v>164</v>
      </c>
      <c r="B24" s="1" t="s">
        <v>122</v>
      </c>
      <c r="C24" s="1" t="s">
        <v>33</v>
      </c>
      <c r="D24" s="5">
        <v>2002</v>
      </c>
      <c r="E24" s="1" t="s">
        <v>10</v>
      </c>
      <c r="F24" s="5">
        <v>89</v>
      </c>
      <c r="G24" s="5">
        <v>95</v>
      </c>
      <c r="H24" s="5">
        <v>93</v>
      </c>
      <c r="I24" s="5">
        <v>96</v>
      </c>
      <c r="J24" s="51">
        <v>373</v>
      </c>
      <c r="K24" s="63">
        <v>10</v>
      </c>
    </row>
    <row r="25" spans="1:21" x14ac:dyDescent="0.2">
      <c r="A25" s="5" t="s">
        <v>167</v>
      </c>
      <c r="B25" s="1" t="s">
        <v>107</v>
      </c>
      <c r="C25" s="1" t="s">
        <v>108</v>
      </c>
      <c r="D25" s="5">
        <v>2000</v>
      </c>
      <c r="E25" s="1" t="s">
        <v>16</v>
      </c>
      <c r="F25" s="5">
        <v>94</v>
      </c>
      <c r="G25" s="5">
        <v>93</v>
      </c>
      <c r="H25" s="5">
        <v>93</v>
      </c>
      <c r="I25" s="5">
        <v>91</v>
      </c>
      <c r="J25" s="51">
        <v>371</v>
      </c>
      <c r="K25" s="63">
        <v>12</v>
      </c>
    </row>
    <row r="26" spans="1:21" x14ac:dyDescent="0.2">
      <c r="A26" s="5" t="s">
        <v>168</v>
      </c>
      <c r="B26" s="1" t="s">
        <v>54</v>
      </c>
      <c r="C26" s="1" t="s">
        <v>218</v>
      </c>
      <c r="D26" s="5">
        <v>2000</v>
      </c>
      <c r="E26" s="1" t="s">
        <v>34</v>
      </c>
      <c r="F26" s="5">
        <v>88</v>
      </c>
      <c r="G26" s="5">
        <v>85</v>
      </c>
      <c r="H26" s="5">
        <v>89</v>
      </c>
      <c r="I26" s="5">
        <v>88</v>
      </c>
      <c r="J26" s="51">
        <v>350</v>
      </c>
      <c r="K26" s="63">
        <v>0</v>
      </c>
    </row>
    <row r="27" spans="1:21" x14ac:dyDescent="0.2">
      <c r="A27" s="5" t="s">
        <v>170</v>
      </c>
      <c r="B27" s="1" t="s">
        <v>150</v>
      </c>
      <c r="C27" s="1" t="s">
        <v>151</v>
      </c>
      <c r="D27" s="5">
        <v>2003</v>
      </c>
      <c r="E27" s="1" t="s">
        <v>15</v>
      </c>
      <c r="F27" s="5">
        <v>79</v>
      </c>
      <c r="G27" s="5">
        <v>83</v>
      </c>
      <c r="H27" s="5">
        <v>79</v>
      </c>
      <c r="I27" s="5">
        <v>86</v>
      </c>
      <c r="J27" s="51">
        <v>327</v>
      </c>
      <c r="K27" s="63">
        <v>4</v>
      </c>
    </row>
    <row r="28" spans="1:21" x14ac:dyDescent="0.2">
      <c r="A28" s="5" t="s">
        <v>171</v>
      </c>
      <c r="B28" s="1" t="s">
        <v>120</v>
      </c>
      <c r="C28" s="1" t="s">
        <v>121</v>
      </c>
      <c r="D28" s="5">
        <v>2004</v>
      </c>
      <c r="E28" s="1" t="s">
        <v>10</v>
      </c>
      <c r="F28" s="5">
        <v>69</v>
      </c>
      <c r="G28" s="5">
        <v>76</v>
      </c>
      <c r="H28" s="5">
        <v>75</v>
      </c>
      <c r="I28" s="5">
        <v>69</v>
      </c>
      <c r="J28" s="51">
        <v>289</v>
      </c>
      <c r="K28" s="63">
        <v>1</v>
      </c>
    </row>
    <row r="29" spans="1:21" x14ac:dyDescent="0.2">
      <c r="J29" s="51"/>
      <c r="K29" s="63"/>
    </row>
    <row r="30" spans="1:21" x14ac:dyDescent="0.2">
      <c r="A30" s="10" t="s">
        <v>272</v>
      </c>
      <c r="B30"/>
      <c r="C30" s="6"/>
      <c r="J30" s="51"/>
      <c r="K30" s="63"/>
    </row>
    <row r="31" spans="1:21" x14ac:dyDescent="0.2">
      <c r="A31" s="10" t="s">
        <v>273</v>
      </c>
      <c r="B31"/>
      <c r="C31"/>
      <c r="J31" s="51"/>
      <c r="K31" s="63"/>
    </row>
    <row r="32" spans="1:21" x14ac:dyDescent="0.2">
      <c r="A32" s="10" t="s">
        <v>274</v>
      </c>
      <c r="B32"/>
      <c r="C32"/>
      <c r="J32" s="51"/>
      <c r="K32" s="63"/>
    </row>
    <row r="33" spans="1:16" x14ac:dyDescent="0.2">
      <c r="J33" s="51"/>
      <c r="K33" s="63"/>
    </row>
    <row r="34" spans="1:16" x14ac:dyDescent="0.2">
      <c r="A34" s="9"/>
      <c r="B34" s="29"/>
      <c r="C34" s="29"/>
      <c r="D34" s="29"/>
      <c r="E34" s="3"/>
      <c r="F34" s="2"/>
      <c r="G34" s="2"/>
      <c r="H34" s="2"/>
      <c r="I34" s="2"/>
      <c r="J34" s="7"/>
    </row>
    <row r="35" spans="1:16" x14ac:dyDescent="0.2">
      <c r="A35" s="29"/>
      <c r="K35" s="14"/>
    </row>
    <row r="39" spans="1:16" x14ac:dyDescent="0.2">
      <c r="B39" s="6"/>
      <c r="C39" s="6"/>
    </row>
    <row r="40" spans="1:16" x14ac:dyDescent="0.2">
      <c r="A40" s="23"/>
      <c r="B40" s="6"/>
      <c r="C40" s="6"/>
      <c r="D40" s="12"/>
      <c r="E40" s="6"/>
      <c r="F40" s="6"/>
      <c r="G40" s="6"/>
      <c r="H40" s="12"/>
      <c r="I40" s="12"/>
      <c r="J40" s="12"/>
    </row>
    <row r="42" spans="1:16" x14ac:dyDescent="0.2">
      <c r="L42"/>
      <c r="M42"/>
      <c r="N42"/>
      <c r="O42"/>
      <c r="P42"/>
    </row>
    <row r="43" spans="1:16" x14ac:dyDescent="0.2">
      <c r="L43"/>
      <c r="M43"/>
      <c r="N43"/>
      <c r="O43"/>
      <c r="P43"/>
    </row>
    <row r="44" spans="1:16" x14ac:dyDescent="0.2">
      <c r="L44"/>
      <c r="M44"/>
      <c r="N44"/>
      <c r="O44"/>
      <c r="P44"/>
    </row>
    <row r="45" spans="1:16" x14ac:dyDescent="0.2">
      <c r="L45"/>
      <c r="M45"/>
      <c r="N45"/>
      <c r="O45"/>
      <c r="P45"/>
    </row>
    <row r="46" spans="1:16" customFormat="1" x14ac:dyDescent="0.2">
      <c r="A46" s="5"/>
      <c r="B46" s="1"/>
      <c r="C46" s="1"/>
      <c r="D46" s="5"/>
      <c r="E46" s="1"/>
      <c r="F46" s="5"/>
      <c r="G46" s="5"/>
      <c r="H46" s="5"/>
      <c r="I46" s="5"/>
      <c r="J46" s="5"/>
      <c r="K46" s="12"/>
    </row>
    <row r="47" spans="1:16" customFormat="1" x14ac:dyDescent="0.2">
      <c r="A47" s="5"/>
      <c r="B47" s="1"/>
      <c r="C47" s="1"/>
      <c r="D47" s="5"/>
      <c r="E47" s="1"/>
      <c r="F47" s="5"/>
      <c r="G47" s="5"/>
      <c r="H47" s="5"/>
      <c r="I47" s="5"/>
      <c r="J47" s="5"/>
      <c r="K47" s="12"/>
      <c r="L47" s="1"/>
      <c r="M47" s="1"/>
      <c r="N47" s="1"/>
      <c r="O47" s="1"/>
      <c r="P47" s="1"/>
    </row>
    <row r="48" spans="1:16" customFormat="1" x14ac:dyDescent="0.2">
      <c r="A48" s="5"/>
      <c r="B48" s="1"/>
      <c r="C48" s="1"/>
      <c r="D48" s="5"/>
      <c r="E48" s="1"/>
      <c r="F48" s="5"/>
      <c r="G48" s="5"/>
      <c r="H48" s="5"/>
      <c r="I48" s="5"/>
      <c r="J48" s="5"/>
      <c r="K48" s="12"/>
      <c r="L48" s="1"/>
      <c r="M48" s="1"/>
      <c r="N48" s="1"/>
      <c r="O48" s="1"/>
      <c r="P48" s="1"/>
    </row>
    <row r="49" spans="1:16" customFormat="1" x14ac:dyDescent="0.2">
      <c r="A49" s="5"/>
      <c r="B49" s="1"/>
      <c r="C49" s="1"/>
      <c r="D49" s="5"/>
      <c r="E49" s="1"/>
      <c r="F49" s="5"/>
      <c r="G49" s="5"/>
      <c r="H49" s="5"/>
      <c r="I49" s="5"/>
      <c r="J49" s="5"/>
      <c r="K49" s="12"/>
      <c r="L49" s="1"/>
      <c r="M49" s="1"/>
      <c r="N49" s="1"/>
      <c r="O49" s="1"/>
      <c r="P49" s="1"/>
    </row>
    <row r="50" spans="1:16" customFormat="1" x14ac:dyDescent="0.2">
      <c r="A50" s="5"/>
      <c r="B50" s="1"/>
      <c r="C50" s="1"/>
      <c r="D50" s="5"/>
      <c r="E50" s="1"/>
      <c r="F50" s="5"/>
      <c r="G50" s="5"/>
      <c r="H50" s="5"/>
      <c r="I50" s="5"/>
      <c r="J50" s="5"/>
      <c r="K50" s="12"/>
      <c r="L50" s="1"/>
      <c r="M50" s="1"/>
      <c r="N50" s="1"/>
      <c r="O50" s="1"/>
      <c r="P50" s="1"/>
    </row>
  </sheetData>
  <mergeCells count="9">
    <mergeCell ref="F20:I20"/>
    <mergeCell ref="F8:I8"/>
    <mergeCell ref="A5:K5"/>
    <mergeCell ref="A1:K1"/>
    <mergeCell ref="A2:K2"/>
    <mergeCell ref="A3:K3"/>
    <mergeCell ref="A4:K4"/>
    <mergeCell ref="A18:K18"/>
    <mergeCell ref="A6:K6"/>
  </mergeCells>
  <phoneticPr fontId="0" type="noConversion"/>
  <pageMargins left="0.75" right="0.75" top="1" bottom="1" header="0.5" footer="0.5"/>
  <pageSetup paperSize="9" scale="86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topLeftCell="A16" workbookViewId="0">
      <selection activeCell="P29" sqref="P29"/>
    </sheetView>
  </sheetViews>
  <sheetFormatPr baseColWidth="10" defaultColWidth="8.83203125" defaultRowHeight="13" x14ac:dyDescent="0.15"/>
  <cols>
    <col min="1" max="1" width="5.33203125" style="4" customWidth="1"/>
    <col min="2" max="2" width="9.83203125" bestFit="1" customWidth="1"/>
    <col min="3" max="3" width="15.6640625" customWidth="1"/>
    <col min="4" max="4" width="6.6640625" style="4" customWidth="1"/>
    <col min="5" max="5" width="17.5" bestFit="1" customWidth="1"/>
    <col min="6" max="6" width="4.33203125" style="4" customWidth="1"/>
    <col min="7" max="10" width="4.5" style="4" bestFit="1" customWidth="1"/>
    <col min="11" max="11" width="3.33203125" style="4" customWidth="1"/>
    <col min="12" max="12" width="4.83203125" customWidth="1"/>
    <col min="13" max="13" width="4.33203125" style="69" bestFit="1" customWidth="1"/>
    <col min="14" max="14" width="6.83203125" style="28" bestFit="1" customWidth="1"/>
  </cols>
  <sheetData>
    <row r="1" spans="1:27" s="1" customFormat="1" ht="18" x14ac:dyDescent="0.2">
      <c r="A1" s="89" t="s">
        <v>133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24"/>
      <c r="M1" s="69"/>
      <c r="N1" s="6"/>
    </row>
    <row r="2" spans="1:27" s="1" customFormat="1" ht="18" x14ac:dyDescent="0.2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24"/>
      <c r="M2" s="69"/>
      <c r="N2" s="6"/>
    </row>
    <row r="3" spans="1:27" x14ac:dyDescent="0.15">
      <c r="A3" s="88" t="s">
        <v>136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27" s="1" customFormat="1" ht="16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69"/>
      <c r="N4" s="6"/>
    </row>
    <row r="5" spans="1:27" s="1" customFormat="1" ht="16" x14ac:dyDescent="0.2">
      <c r="A5" s="90" t="s">
        <v>276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27" ht="16" x14ac:dyDescent="0.2">
      <c r="A6" s="19"/>
    </row>
    <row r="7" spans="1:27" ht="16" x14ac:dyDescent="0.2">
      <c r="A7" s="95" t="s">
        <v>12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8"/>
      <c r="M7" s="79"/>
    </row>
    <row r="8" spans="1:27" ht="16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8"/>
      <c r="M8" s="79"/>
    </row>
    <row r="9" spans="1:27" ht="16" x14ac:dyDescent="0.2">
      <c r="A9" s="57" t="s">
        <v>1</v>
      </c>
      <c r="B9" s="57" t="s">
        <v>160</v>
      </c>
      <c r="C9" s="57" t="s">
        <v>161</v>
      </c>
      <c r="D9" s="57" t="s">
        <v>162</v>
      </c>
      <c r="E9" s="57" t="s">
        <v>3</v>
      </c>
      <c r="F9" s="86" t="s">
        <v>4</v>
      </c>
      <c r="G9" s="87"/>
      <c r="H9" s="87"/>
      <c r="I9" s="87"/>
      <c r="J9" s="87"/>
      <c r="K9" s="87"/>
      <c r="L9" s="57" t="s">
        <v>163</v>
      </c>
      <c r="M9" s="63" t="s">
        <v>195</v>
      </c>
      <c r="N9" s="19" t="s">
        <v>6</v>
      </c>
    </row>
    <row r="10" spans="1:27" ht="16" x14ac:dyDescent="0.2">
      <c r="A10" s="51" t="s">
        <v>7</v>
      </c>
      <c r="B10" s="58" t="s">
        <v>128</v>
      </c>
      <c r="C10" s="58" t="s">
        <v>129</v>
      </c>
      <c r="D10" s="5">
        <v>1976</v>
      </c>
      <c r="E10" s="1" t="s">
        <v>79</v>
      </c>
      <c r="F10" s="5">
        <v>96</v>
      </c>
      <c r="G10" s="5">
        <v>92</v>
      </c>
      <c r="H10" s="5">
        <v>95</v>
      </c>
      <c r="I10" s="5">
        <v>96</v>
      </c>
      <c r="J10" s="5">
        <v>94</v>
      </c>
      <c r="K10" s="5">
        <v>97</v>
      </c>
      <c r="L10" s="51">
        <v>570</v>
      </c>
      <c r="M10" s="69">
        <v>15</v>
      </c>
      <c r="N10" s="12" t="s">
        <v>7</v>
      </c>
    </row>
    <row r="11" spans="1:27" ht="16" x14ac:dyDescent="0.2">
      <c r="A11" s="51" t="s">
        <v>8</v>
      </c>
      <c r="B11" s="58" t="s">
        <v>220</v>
      </c>
      <c r="C11" s="58" t="s">
        <v>221</v>
      </c>
      <c r="D11" s="5">
        <v>1976</v>
      </c>
      <c r="E11" s="1" t="s">
        <v>15</v>
      </c>
      <c r="F11" s="5">
        <v>93</v>
      </c>
      <c r="G11" s="5">
        <v>93</v>
      </c>
      <c r="H11" s="5">
        <v>93</v>
      </c>
      <c r="I11" s="5">
        <v>92</v>
      </c>
      <c r="J11" s="5">
        <v>98</v>
      </c>
      <c r="K11" s="5">
        <v>92</v>
      </c>
      <c r="L11" s="51">
        <v>561</v>
      </c>
      <c r="M11" s="69">
        <v>13</v>
      </c>
      <c r="N11" s="12" t="s">
        <v>7</v>
      </c>
    </row>
    <row r="12" spans="1:27" ht="16" x14ac:dyDescent="0.2">
      <c r="A12" s="51" t="s">
        <v>9</v>
      </c>
      <c r="B12" s="58" t="s">
        <v>42</v>
      </c>
      <c r="C12" s="58" t="s">
        <v>43</v>
      </c>
      <c r="D12" s="5">
        <v>1973</v>
      </c>
      <c r="E12" s="1" t="s">
        <v>38</v>
      </c>
      <c r="F12" s="5">
        <v>93</v>
      </c>
      <c r="G12" s="5">
        <v>93</v>
      </c>
      <c r="H12" s="5">
        <v>93</v>
      </c>
      <c r="I12" s="5">
        <v>95</v>
      </c>
      <c r="J12" s="5">
        <v>91</v>
      </c>
      <c r="K12" s="5">
        <v>94</v>
      </c>
      <c r="L12" s="51">
        <v>559</v>
      </c>
      <c r="M12" s="69">
        <v>11</v>
      </c>
      <c r="N12" s="12" t="s">
        <v>7</v>
      </c>
    </row>
    <row r="13" spans="1:27" ht="16" x14ac:dyDescent="0.2">
      <c r="A13" s="5" t="s">
        <v>164</v>
      </c>
      <c r="B13" s="1" t="s">
        <v>97</v>
      </c>
      <c r="C13" s="1" t="s">
        <v>98</v>
      </c>
      <c r="D13" s="5">
        <v>1978</v>
      </c>
      <c r="E13" s="1" t="s">
        <v>15</v>
      </c>
      <c r="F13" s="5">
        <v>95</v>
      </c>
      <c r="G13" s="5">
        <v>91</v>
      </c>
      <c r="H13" s="5">
        <v>93</v>
      </c>
      <c r="I13" s="5">
        <v>96</v>
      </c>
      <c r="J13" s="5">
        <v>93</v>
      </c>
      <c r="K13" s="5">
        <v>90</v>
      </c>
      <c r="L13" s="51">
        <v>558</v>
      </c>
      <c r="M13" s="69">
        <v>12</v>
      </c>
      <c r="N13" s="12" t="s">
        <v>7</v>
      </c>
      <c r="O13" s="6"/>
      <c r="P13" s="6"/>
      <c r="Q13" s="12"/>
      <c r="R13" s="6"/>
      <c r="S13" s="9"/>
      <c r="T13" s="9"/>
      <c r="U13" s="9"/>
      <c r="V13" s="9"/>
      <c r="W13" s="9"/>
      <c r="X13" s="9"/>
      <c r="Y13" s="13"/>
      <c r="Z13" s="13"/>
      <c r="AA13" s="8"/>
    </row>
    <row r="14" spans="1:27" ht="16" x14ac:dyDescent="0.2">
      <c r="A14" s="5" t="s">
        <v>167</v>
      </c>
      <c r="B14" s="1" t="s">
        <v>222</v>
      </c>
      <c r="C14" s="1" t="s">
        <v>223</v>
      </c>
      <c r="D14" s="5">
        <v>1985</v>
      </c>
      <c r="E14" s="1" t="s">
        <v>40</v>
      </c>
      <c r="F14" s="5">
        <v>92</v>
      </c>
      <c r="G14" s="5">
        <v>95</v>
      </c>
      <c r="H14" s="5">
        <v>94</v>
      </c>
      <c r="I14" s="5">
        <v>92</v>
      </c>
      <c r="J14" s="5">
        <v>94</v>
      </c>
      <c r="K14" s="5">
        <v>91</v>
      </c>
      <c r="L14" s="51">
        <v>558</v>
      </c>
      <c r="M14" s="69">
        <v>9</v>
      </c>
      <c r="N14" s="12" t="s">
        <v>7</v>
      </c>
    </row>
    <row r="15" spans="1:27" ht="16" x14ac:dyDescent="0.2">
      <c r="A15" s="5" t="s">
        <v>168</v>
      </c>
      <c r="B15" s="1" t="s">
        <v>224</v>
      </c>
      <c r="C15" s="1" t="s">
        <v>225</v>
      </c>
      <c r="D15" s="5">
        <v>1982</v>
      </c>
      <c r="E15" s="1" t="s">
        <v>34</v>
      </c>
      <c r="F15" s="5">
        <v>92</v>
      </c>
      <c r="G15" s="5">
        <v>96</v>
      </c>
      <c r="H15" s="5">
        <v>90</v>
      </c>
      <c r="I15" s="5">
        <v>93</v>
      </c>
      <c r="J15" s="5">
        <v>94</v>
      </c>
      <c r="K15" s="5">
        <v>92</v>
      </c>
      <c r="L15" s="51">
        <v>557</v>
      </c>
      <c r="M15" s="69">
        <v>9</v>
      </c>
      <c r="N15" s="12" t="s">
        <v>7</v>
      </c>
      <c r="P15" s="15"/>
      <c r="Q15" s="15"/>
      <c r="R15" s="12"/>
      <c r="S15" s="6"/>
      <c r="T15" s="12"/>
      <c r="U15" s="12"/>
      <c r="V15" s="12"/>
      <c r="W15" s="12"/>
      <c r="X15" s="12"/>
      <c r="Y15" s="12"/>
      <c r="Z15" s="13"/>
    </row>
    <row r="16" spans="1:27" ht="16" x14ac:dyDescent="0.2">
      <c r="A16" s="5" t="s">
        <v>170</v>
      </c>
      <c r="B16" s="1" t="s">
        <v>226</v>
      </c>
      <c r="C16" s="1" t="s">
        <v>70</v>
      </c>
      <c r="D16" s="5">
        <v>1970</v>
      </c>
      <c r="E16" s="1" t="s">
        <v>227</v>
      </c>
      <c r="F16" s="5">
        <v>93</v>
      </c>
      <c r="G16" s="5">
        <v>92</v>
      </c>
      <c r="H16" s="5">
        <v>92</v>
      </c>
      <c r="I16" s="5">
        <v>94</v>
      </c>
      <c r="J16" s="5">
        <v>95</v>
      </c>
      <c r="K16" s="5">
        <v>91</v>
      </c>
      <c r="L16" s="51">
        <v>557</v>
      </c>
      <c r="M16" s="69">
        <v>9</v>
      </c>
      <c r="N16" s="12" t="s">
        <v>7</v>
      </c>
      <c r="O16" s="6"/>
      <c r="P16" s="6"/>
      <c r="Q16" s="6"/>
      <c r="R16" s="12"/>
      <c r="S16" s="6"/>
      <c r="T16" s="9"/>
      <c r="U16" s="9"/>
      <c r="V16" s="9"/>
      <c r="W16" s="9"/>
      <c r="X16" s="9"/>
      <c r="Y16" s="9"/>
      <c r="Z16" s="13"/>
    </row>
    <row r="17" spans="1:27" ht="16" x14ac:dyDescent="0.2">
      <c r="A17" s="5" t="s">
        <v>171</v>
      </c>
      <c r="B17" s="1" t="s">
        <v>77</v>
      </c>
      <c r="C17" s="1" t="s">
        <v>78</v>
      </c>
      <c r="D17" s="5">
        <v>1974</v>
      </c>
      <c r="E17" s="1" t="s">
        <v>79</v>
      </c>
      <c r="F17" s="5">
        <v>88</v>
      </c>
      <c r="G17" s="5">
        <v>95</v>
      </c>
      <c r="H17" s="5">
        <v>91</v>
      </c>
      <c r="I17" s="5">
        <v>93</v>
      </c>
      <c r="J17" s="5">
        <v>88</v>
      </c>
      <c r="K17" s="5">
        <v>90</v>
      </c>
      <c r="L17" s="51">
        <v>545</v>
      </c>
      <c r="M17" s="69">
        <v>5</v>
      </c>
      <c r="N17" s="12" t="s">
        <v>8</v>
      </c>
    </row>
    <row r="18" spans="1:27" ht="16" x14ac:dyDescent="0.2">
      <c r="A18" s="5" t="s">
        <v>172</v>
      </c>
      <c r="B18" s="1" t="s">
        <v>228</v>
      </c>
      <c r="C18" s="1" t="s">
        <v>229</v>
      </c>
      <c r="D18" s="5">
        <v>1973</v>
      </c>
      <c r="E18" s="1" t="s">
        <v>15</v>
      </c>
      <c r="F18" s="5">
        <v>85</v>
      </c>
      <c r="G18" s="5">
        <v>94</v>
      </c>
      <c r="H18" s="5">
        <v>87</v>
      </c>
      <c r="I18" s="5">
        <v>90</v>
      </c>
      <c r="J18" s="5">
        <v>96</v>
      </c>
      <c r="K18" s="5">
        <v>89</v>
      </c>
      <c r="L18" s="51">
        <v>541</v>
      </c>
      <c r="M18" s="69">
        <v>9</v>
      </c>
      <c r="N18" s="12" t="s">
        <v>8</v>
      </c>
      <c r="O18" s="15"/>
      <c r="P18" s="15"/>
      <c r="Q18" s="12"/>
      <c r="R18" s="6"/>
      <c r="S18" s="12"/>
      <c r="T18" s="12"/>
      <c r="U18" s="12"/>
      <c r="V18" s="12"/>
      <c r="W18" s="12"/>
      <c r="X18" s="12"/>
      <c r="Y18" s="13"/>
    </row>
    <row r="19" spans="1:27" s="8" customFormat="1" ht="16" x14ac:dyDescent="0.2">
      <c r="A19" s="5" t="s">
        <v>173</v>
      </c>
      <c r="B19" s="1" t="s">
        <v>230</v>
      </c>
      <c r="C19" s="1" t="s">
        <v>231</v>
      </c>
      <c r="D19" s="5">
        <v>1971</v>
      </c>
      <c r="E19" s="1" t="s">
        <v>176</v>
      </c>
      <c r="F19" s="5">
        <v>89</v>
      </c>
      <c r="G19" s="5">
        <v>86</v>
      </c>
      <c r="H19" s="5">
        <v>85</v>
      </c>
      <c r="I19" s="5">
        <v>89</v>
      </c>
      <c r="J19" s="5">
        <v>86</v>
      </c>
      <c r="K19" s="5">
        <v>95</v>
      </c>
      <c r="L19" s="51">
        <v>530</v>
      </c>
      <c r="M19" s="69">
        <v>7</v>
      </c>
      <c r="N19" s="12" t="s">
        <v>8</v>
      </c>
      <c r="O19" s="6"/>
      <c r="P19" s="6"/>
      <c r="Q19" s="12"/>
      <c r="R19" s="6"/>
      <c r="S19" s="9"/>
      <c r="T19" s="9"/>
      <c r="U19" s="9"/>
      <c r="V19" s="9"/>
      <c r="W19" s="9"/>
      <c r="X19" s="9"/>
      <c r="Y19" s="13"/>
    </row>
    <row r="20" spans="1:27" s="8" customFormat="1" ht="16" x14ac:dyDescent="0.2">
      <c r="A20" s="5" t="s">
        <v>174</v>
      </c>
      <c r="B20" s="1" t="s">
        <v>232</v>
      </c>
      <c r="C20" s="1" t="s">
        <v>233</v>
      </c>
      <c r="D20" s="5">
        <v>1999</v>
      </c>
      <c r="E20" s="1" t="s">
        <v>62</v>
      </c>
      <c r="F20" s="5">
        <v>89</v>
      </c>
      <c r="G20" s="5">
        <v>87</v>
      </c>
      <c r="H20" s="5">
        <v>88</v>
      </c>
      <c r="I20" s="5">
        <v>84</v>
      </c>
      <c r="J20" s="5">
        <v>86</v>
      </c>
      <c r="K20" s="5">
        <v>88</v>
      </c>
      <c r="L20" s="51">
        <v>522</v>
      </c>
      <c r="M20" s="69">
        <v>6</v>
      </c>
      <c r="N20" s="28"/>
      <c r="O20" s="6"/>
      <c r="P20" s="6"/>
      <c r="Q20" s="12"/>
      <c r="R20" s="6"/>
      <c r="S20" s="9"/>
      <c r="T20" s="9"/>
      <c r="U20" s="9"/>
      <c r="V20" s="9"/>
      <c r="W20" s="9"/>
      <c r="X20" s="9"/>
      <c r="Y20" s="13"/>
    </row>
    <row r="21" spans="1:27" ht="16" x14ac:dyDescent="0.2">
      <c r="A21" s="5" t="s">
        <v>175</v>
      </c>
      <c r="B21" s="1" t="s">
        <v>44</v>
      </c>
      <c r="C21" s="1" t="s">
        <v>45</v>
      </c>
      <c r="D21" s="5">
        <v>1974</v>
      </c>
      <c r="E21" s="1" t="s">
        <v>15</v>
      </c>
      <c r="F21" s="5">
        <v>83</v>
      </c>
      <c r="G21" s="5">
        <v>89</v>
      </c>
      <c r="H21" s="5">
        <v>87</v>
      </c>
      <c r="I21" s="5">
        <v>86</v>
      </c>
      <c r="J21" s="5">
        <v>89</v>
      </c>
      <c r="K21" s="5">
        <v>85</v>
      </c>
      <c r="L21" s="51">
        <v>519</v>
      </c>
      <c r="M21" s="69">
        <v>3</v>
      </c>
    </row>
    <row r="22" spans="1:27" ht="16" x14ac:dyDescent="0.2">
      <c r="A22" s="5" t="s">
        <v>177</v>
      </c>
      <c r="B22" s="1" t="s">
        <v>27</v>
      </c>
      <c r="C22" s="1" t="s">
        <v>28</v>
      </c>
      <c r="D22" s="5">
        <v>1960</v>
      </c>
      <c r="E22" s="1" t="s">
        <v>15</v>
      </c>
      <c r="F22" s="5">
        <v>86</v>
      </c>
      <c r="G22" s="5">
        <v>88</v>
      </c>
      <c r="H22" s="5">
        <v>83</v>
      </c>
      <c r="I22" s="5">
        <v>89</v>
      </c>
      <c r="J22" s="5">
        <v>86</v>
      </c>
      <c r="K22" s="5">
        <v>85</v>
      </c>
      <c r="L22" s="51">
        <v>517</v>
      </c>
      <c r="M22" s="69">
        <v>9</v>
      </c>
    </row>
    <row r="23" spans="1:27" ht="16" x14ac:dyDescent="0.2">
      <c r="A23" s="5" t="s">
        <v>178</v>
      </c>
      <c r="B23" s="1" t="s">
        <v>234</v>
      </c>
      <c r="C23" s="1" t="s">
        <v>235</v>
      </c>
      <c r="D23" s="5">
        <v>1999</v>
      </c>
      <c r="E23" s="1" t="s">
        <v>40</v>
      </c>
      <c r="F23" s="5">
        <v>84</v>
      </c>
      <c r="G23" s="5">
        <v>89</v>
      </c>
      <c r="H23" s="5">
        <v>87</v>
      </c>
      <c r="I23" s="5">
        <v>87</v>
      </c>
      <c r="J23" s="5">
        <v>82</v>
      </c>
      <c r="K23" s="5">
        <v>82</v>
      </c>
      <c r="L23" s="51">
        <v>511</v>
      </c>
      <c r="M23" s="69">
        <v>4</v>
      </c>
      <c r="P23" s="1"/>
      <c r="Q23" s="1"/>
      <c r="R23" s="12"/>
      <c r="S23" s="6"/>
      <c r="T23" s="9"/>
      <c r="U23" s="9"/>
      <c r="V23" s="9"/>
      <c r="W23" s="9"/>
      <c r="X23" s="9"/>
      <c r="Y23" s="9"/>
      <c r="Z23" s="13"/>
      <c r="AA23" s="8"/>
    </row>
    <row r="24" spans="1:27" s="8" customFormat="1" ht="16" x14ac:dyDescent="0.2">
      <c r="A24" s="5" t="s">
        <v>180</v>
      </c>
      <c r="B24" s="1" t="s">
        <v>236</v>
      </c>
      <c r="C24" s="1" t="s">
        <v>237</v>
      </c>
      <c r="D24" s="5">
        <v>1968</v>
      </c>
      <c r="E24" s="1" t="s">
        <v>40</v>
      </c>
      <c r="F24" s="5">
        <v>83</v>
      </c>
      <c r="G24" s="5">
        <v>84</v>
      </c>
      <c r="H24" s="5">
        <v>81</v>
      </c>
      <c r="I24" s="5">
        <v>86</v>
      </c>
      <c r="J24" s="5">
        <v>89</v>
      </c>
      <c r="K24" s="5">
        <v>86</v>
      </c>
      <c r="L24" s="51">
        <v>509</v>
      </c>
      <c r="M24" s="69">
        <v>7</v>
      </c>
      <c r="N24" s="28"/>
      <c r="O24" s="28"/>
    </row>
    <row r="25" spans="1:27" s="8" customFormat="1" ht="16" x14ac:dyDescent="0.2">
      <c r="A25" s="5" t="s">
        <v>183</v>
      </c>
      <c r="B25" s="1" t="s">
        <v>80</v>
      </c>
      <c r="C25" s="1" t="s">
        <v>81</v>
      </c>
      <c r="D25" s="5">
        <v>1966</v>
      </c>
      <c r="E25" s="1" t="s">
        <v>280</v>
      </c>
      <c r="F25" s="5">
        <v>87</v>
      </c>
      <c r="G25" s="5">
        <v>77</v>
      </c>
      <c r="H25" s="5">
        <v>86</v>
      </c>
      <c r="I25" s="5">
        <v>86</v>
      </c>
      <c r="J25" s="5">
        <v>87</v>
      </c>
      <c r="K25" s="5">
        <v>84</v>
      </c>
      <c r="L25" s="51">
        <v>507</v>
      </c>
      <c r="M25" s="69">
        <v>1</v>
      </c>
      <c r="N25" s="28"/>
    </row>
    <row r="26" spans="1:27" ht="16" x14ac:dyDescent="0.2">
      <c r="A26" s="5" t="s">
        <v>184</v>
      </c>
      <c r="B26" s="1" t="s">
        <v>238</v>
      </c>
      <c r="C26" s="1" t="s">
        <v>239</v>
      </c>
      <c r="D26" s="5">
        <v>1974</v>
      </c>
      <c r="E26" s="1" t="s">
        <v>40</v>
      </c>
      <c r="F26" s="5">
        <v>77</v>
      </c>
      <c r="G26" s="5">
        <v>84</v>
      </c>
      <c r="H26" s="5">
        <v>83</v>
      </c>
      <c r="I26" s="5">
        <v>80</v>
      </c>
      <c r="J26" s="5">
        <v>80</v>
      </c>
      <c r="K26" s="5">
        <v>92</v>
      </c>
      <c r="L26" s="51">
        <v>496</v>
      </c>
      <c r="M26" s="69">
        <v>4</v>
      </c>
    </row>
    <row r="27" spans="1:27" ht="16" x14ac:dyDescent="0.2">
      <c r="A27" s="5" t="s">
        <v>187</v>
      </c>
      <c r="B27" s="1" t="s">
        <v>240</v>
      </c>
      <c r="C27" s="1" t="s">
        <v>241</v>
      </c>
      <c r="D27" s="5">
        <v>1942</v>
      </c>
      <c r="E27" s="1" t="s">
        <v>15</v>
      </c>
      <c r="F27" s="5">
        <v>82</v>
      </c>
      <c r="G27" s="5">
        <v>79</v>
      </c>
      <c r="H27" s="5">
        <v>76</v>
      </c>
      <c r="I27" s="5">
        <v>82</v>
      </c>
      <c r="J27" s="5">
        <v>89</v>
      </c>
      <c r="K27" s="5">
        <v>78</v>
      </c>
      <c r="L27" s="51">
        <v>486</v>
      </c>
      <c r="M27" s="69">
        <v>4</v>
      </c>
    </row>
    <row r="28" spans="1:27" ht="16" x14ac:dyDescent="0.2">
      <c r="A28" s="5" t="s">
        <v>188</v>
      </c>
      <c r="B28" s="1" t="s">
        <v>36</v>
      </c>
      <c r="C28" s="1" t="s">
        <v>117</v>
      </c>
      <c r="D28" s="5">
        <v>1967</v>
      </c>
      <c r="E28" s="1" t="s">
        <v>34</v>
      </c>
      <c r="F28" s="5">
        <v>70</v>
      </c>
      <c r="G28" s="5">
        <v>83</v>
      </c>
      <c r="H28" s="5">
        <v>90</v>
      </c>
      <c r="I28" s="5">
        <v>78</v>
      </c>
      <c r="J28" s="5">
        <v>82</v>
      </c>
      <c r="K28" s="5">
        <v>80</v>
      </c>
      <c r="L28" s="51">
        <v>483</v>
      </c>
      <c r="M28" s="69">
        <v>7</v>
      </c>
    </row>
    <row r="29" spans="1:27" ht="16" x14ac:dyDescent="0.2">
      <c r="A29" s="5" t="s">
        <v>189</v>
      </c>
      <c r="B29" s="1" t="s">
        <v>130</v>
      </c>
      <c r="C29" s="1" t="s">
        <v>32</v>
      </c>
      <c r="D29" s="5">
        <v>1965</v>
      </c>
      <c r="E29" s="1" t="s">
        <v>10</v>
      </c>
      <c r="F29" s="5">
        <v>75</v>
      </c>
      <c r="G29" s="5">
        <v>78</v>
      </c>
      <c r="H29" s="5">
        <v>80</v>
      </c>
      <c r="I29" s="5">
        <v>83</v>
      </c>
      <c r="J29" s="5">
        <v>85</v>
      </c>
      <c r="K29" s="5">
        <v>81</v>
      </c>
      <c r="L29" s="51">
        <v>482</v>
      </c>
      <c r="M29" s="69">
        <v>0</v>
      </c>
    </row>
    <row r="30" spans="1:27" ht="16" x14ac:dyDescent="0.2">
      <c r="A30" s="5" t="s">
        <v>192</v>
      </c>
      <c r="B30" s="1" t="s">
        <v>69</v>
      </c>
      <c r="C30" s="1" t="s">
        <v>63</v>
      </c>
      <c r="D30" s="5">
        <v>1971</v>
      </c>
      <c r="E30" s="1" t="s">
        <v>10</v>
      </c>
      <c r="F30" s="5">
        <v>75</v>
      </c>
      <c r="G30" s="5">
        <v>70</v>
      </c>
      <c r="H30" s="5">
        <v>65</v>
      </c>
      <c r="I30" s="5">
        <v>64</v>
      </c>
      <c r="J30" s="5">
        <v>72</v>
      </c>
      <c r="K30" s="5">
        <v>75</v>
      </c>
      <c r="L30" s="51">
        <v>421</v>
      </c>
      <c r="M30" s="69">
        <v>1</v>
      </c>
    </row>
    <row r="31" spans="1:27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27" ht="16" x14ac:dyDescent="0.2">
      <c r="A32" s="5" t="s">
        <v>242</v>
      </c>
      <c r="B32" s="1" t="s">
        <v>113</v>
      </c>
      <c r="C32" s="1" t="s">
        <v>114</v>
      </c>
      <c r="D32" s="5">
        <v>2000</v>
      </c>
      <c r="E32" s="68" t="s">
        <v>268</v>
      </c>
      <c r="F32" s="5">
        <v>88</v>
      </c>
      <c r="G32" s="5">
        <v>86</v>
      </c>
      <c r="H32" s="5">
        <v>83</v>
      </c>
      <c r="I32" s="5">
        <v>90</v>
      </c>
      <c r="J32" s="5">
        <v>84</v>
      </c>
      <c r="K32" s="5">
        <v>89</v>
      </c>
      <c r="L32" s="51">
        <v>520</v>
      </c>
      <c r="M32" s="69">
        <v>6</v>
      </c>
    </row>
    <row r="33" spans="1:13" ht="16" x14ac:dyDescent="0.2">
      <c r="A33" s="12"/>
      <c r="B33" s="6"/>
      <c r="C33" s="6"/>
      <c r="D33" s="12"/>
      <c r="E33" s="1"/>
      <c r="F33" s="9"/>
      <c r="G33" s="9"/>
      <c r="H33" s="9"/>
      <c r="I33" s="9"/>
      <c r="J33" s="9"/>
      <c r="K33" s="9"/>
      <c r="L33" s="13"/>
      <c r="M33" s="79"/>
    </row>
    <row r="34" spans="1:13" ht="16" x14ac:dyDescent="0.2">
      <c r="A34" s="10" t="s">
        <v>272</v>
      </c>
      <c r="C34" s="6"/>
      <c r="D34" s="10"/>
    </row>
    <row r="35" spans="1:13" ht="16" x14ac:dyDescent="0.2">
      <c r="A35" s="10" t="s">
        <v>273</v>
      </c>
    </row>
    <row r="36" spans="1:13" ht="16" x14ac:dyDescent="0.2">
      <c r="A36" s="10" t="s">
        <v>274</v>
      </c>
    </row>
  </sheetData>
  <mergeCells count="7">
    <mergeCell ref="F9:K9"/>
    <mergeCell ref="A5:N5"/>
    <mergeCell ref="A3:L3"/>
    <mergeCell ref="A4:L4"/>
    <mergeCell ref="A1:K1"/>
    <mergeCell ref="A2:K2"/>
    <mergeCell ref="A7:K7"/>
  </mergeCells>
  <phoneticPr fontId="22" type="noConversion"/>
  <pageMargins left="0.75" right="0.75" top="1" bottom="1" header="0.5" footer="0.5"/>
  <pageSetup paperSize="9" scale="9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6"/>
  <sheetViews>
    <sheetView topLeftCell="A22" workbookViewId="0">
      <selection activeCell="R33" sqref="R33"/>
    </sheetView>
  </sheetViews>
  <sheetFormatPr baseColWidth="10" defaultColWidth="9.1640625" defaultRowHeight="13" x14ac:dyDescent="0.15"/>
  <cols>
    <col min="1" max="1" width="6" style="8" customWidth="1"/>
    <col min="2" max="2" width="12.83203125" style="8" bestFit="1" customWidth="1"/>
    <col min="3" max="3" width="17.1640625" style="8" customWidth="1"/>
    <col min="4" max="4" width="6" style="8" bestFit="1" customWidth="1"/>
    <col min="5" max="5" width="14.5" style="8" bestFit="1" customWidth="1"/>
    <col min="6" max="6" width="6.6640625" style="8" bestFit="1" customWidth="1"/>
    <col min="7" max="7" width="5.5" style="8" bestFit="1" customWidth="1"/>
    <col min="8" max="10" width="6.6640625" style="8" bestFit="1" customWidth="1"/>
    <col min="11" max="11" width="5.5" style="8" bestFit="1" customWidth="1"/>
    <col min="12" max="12" width="6.6640625" style="8" bestFit="1" customWidth="1"/>
    <col min="13" max="13" width="5.1640625" style="8" customWidth="1"/>
    <col min="14" max="16384" width="9.1640625" style="8"/>
  </cols>
  <sheetData>
    <row r="1" spans="1:26" ht="18" x14ac:dyDescent="0.2">
      <c r="A1" s="98" t="s">
        <v>133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16"/>
      <c r="M1" s="16"/>
    </row>
    <row r="2" spans="1:26" ht="18" x14ac:dyDescent="0.2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16"/>
      <c r="M2" s="16"/>
    </row>
    <row r="3" spans="1:26" x14ac:dyDescent="0.15">
      <c r="A3" s="88" t="s">
        <v>136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27"/>
    </row>
    <row r="4" spans="1:26" ht="14" x14ac:dyDescent="0.15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26" ht="16" x14ac:dyDescent="0.2">
      <c r="A5" s="101" t="s">
        <v>196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26" ht="16" x14ac:dyDescent="0.2">
      <c r="A6" s="95" t="s">
        <v>11</v>
      </c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26" ht="16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26" s="37" customFormat="1" ht="16" x14ac:dyDescent="0.2">
      <c r="A8" s="52" t="s">
        <v>1</v>
      </c>
      <c r="B8" s="52" t="s">
        <v>160</v>
      </c>
      <c r="C8" s="52" t="s">
        <v>161</v>
      </c>
      <c r="D8" s="52" t="s">
        <v>162</v>
      </c>
      <c r="E8" s="52" t="s">
        <v>3</v>
      </c>
      <c r="F8" s="96" t="s">
        <v>4</v>
      </c>
      <c r="G8" s="97"/>
      <c r="H8" s="97"/>
      <c r="I8" s="97"/>
      <c r="J8" s="97"/>
      <c r="K8" s="97"/>
      <c r="L8" s="52" t="s">
        <v>163</v>
      </c>
      <c r="M8" s="19" t="s">
        <v>6</v>
      </c>
    </row>
    <row r="9" spans="1:26" ht="16" x14ac:dyDescent="0.2">
      <c r="A9" s="54" t="s">
        <v>7</v>
      </c>
      <c r="B9" s="55" t="s">
        <v>89</v>
      </c>
      <c r="C9" s="55" t="s">
        <v>90</v>
      </c>
      <c r="D9" s="53">
        <v>1956</v>
      </c>
      <c r="E9" s="56" t="s">
        <v>15</v>
      </c>
      <c r="F9" s="53">
        <v>97.5</v>
      </c>
      <c r="G9" s="53">
        <v>99.4</v>
      </c>
      <c r="H9" s="53">
        <v>100.3</v>
      </c>
      <c r="I9" s="53">
        <v>101.9</v>
      </c>
      <c r="J9" s="53">
        <v>101.4</v>
      </c>
      <c r="K9" s="53">
        <v>99.2</v>
      </c>
      <c r="L9" s="54">
        <v>599.70000000000005</v>
      </c>
      <c r="M9" s="12" t="s">
        <v>7</v>
      </c>
    </row>
    <row r="10" spans="1:26" ht="16" x14ac:dyDescent="0.2">
      <c r="A10" s="54" t="s">
        <v>8</v>
      </c>
      <c r="B10" s="55" t="s">
        <v>91</v>
      </c>
      <c r="C10" s="55" t="s">
        <v>92</v>
      </c>
      <c r="D10" s="53">
        <v>1996</v>
      </c>
      <c r="E10" s="56" t="s">
        <v>15</v>
      </c>
      <c r="F10" s="53">
        <v>97.2</v>
      </c>
      <c r="G10" s="53">
        <v>95.9</v>
      </c>
      <c r="H10" s="53">
        <v>98.3</v>
      </c>
      <c r="I10" s="53">
        <v>100.5</v>
      </c>
      <c r="J10" s="53">
        <v>98.7</v>
      </c>
      <c r="K10" s="53">
        <v>101</v>
      </c>
      <c r="L10" s="54">
        <v>591.6</v>
      </c>
      <c r="M10" s="12" t="s">
        <v>7</v>
      </c>
    </row>
    <row r="11" spans="1:26" s="28" customFormat="1" ht="16" x14ac:dyDescent="0.2">
      <c r="A11" s="54" t="s">
        <v>9</v>
      </c>
      <c r="B11" s="55" t="s">
        <v>30</v>
      </c>
      <c r="C11" s="55" t="s">
        <v>31</v>
      </c>
      <c r="D11" s="53">
        <v>1971</v>
      </c>
      <c r="E11" s="56" t="s">
        <v>10</v>
      </c>
      <c r="F11" s="53">
        <v>101.2</v>
      </c>
      <c r="G11" s="53">
        <v>98.6</v>
      </c>
      <c r="H11" s="53">
        <v>97.2</v>
      </c>
      <c r="I11" s="53">
        <v>98</v>
      </c>
      <c r="J11" s="53">
        <v>98</v>
      </c>
      <c r="K11" s="53">
        <v>98.5</v>
      </c>
      <c r="L11" s="54">
        <v>591.5</v>
      </c>
      <c r="M11" s="12" t="s">
        <v>7</v>
      </c>
    </row>
    <row r="12" spans="1:26" ht="16" x14ac:dyDescent="0.2">
      <c r="A12" s="53" t="s">
        <v>164</v>
      </c>
      <c r="B12" s="56" t="s">
        <v>165</v>
      </c>
      <c r="C12" s="56" t="s">
        <v>166</v>
      </c>
      <c r="D12" s="53">
        <v>1984</v>
      </c>
      <c r="E12" s="56" t="s">
        <v>15</v>
      </c>
      <c r="F12" s="53">
        <v>96.7</v>
      </c>
      <c r="G12" s="53">
        <v>99.9</v>
      </c>
      <c r="H12" s="53">
        <v>102</v>
      </c>
      <c r="I12" s="53">
        <v>97.2</v>
      </c>
      <c r="J12" s="53">
        <v>97.7</v>
      </c>
      <c r="K12" s="53">
        <v>97.6</v>
      </c>
      <c r="L12" s="54">
        <v>591.1</v>
      </c>
      <c r="M12" s="12" t="s">
        <v>7</v>
      </c>
      <c r="O12" s="6"/>
      <c r="P12" s="6"/>
      <c r="Q12" s="12"/>
      <c r="R12" s="6"/>
      <c r="S12" s="12"/>
      <c r="T12" s="12"/>
      <c r="U12" s="12"/>
      <c r="V12" s="12"/>
      <c r="W12" s="12"/>
      <c r="X12" s="12"/>
      <c r="Y12" s="13"/>
      <c r="Z12" s="30"/>
    </row>
    <row r="13" spans="1:26" ht="16" x14ac:dyDescent="0.2">
      <c r="A13" s="53" t="s">
        <v>167</v>
      </c>
      <c r="B13" s="56" t="s">
        <v>82</v>
      </c>
      <c r="C13" s="56" t="s">
        <v>83</v>
      </c>
      <c r="D13" s="53">
        <v>1966</v>
      </c>
      <c r="E13" s="56" t="s">
        <v>62</v>
      </c>
      <c r="F13" s="53">
        <v>96.8</v>
      </c>
      <c r="G13" s="53">
        <v>98.7</v>
      </c>
      <c r="H13" s="53">
        <v>97.8</v>
      </c>
      <c r="I13" s="53">
        <v>102.5</v>
      </c>
      <c r="J13" s="53">
        <v>98.6</v>
      </c>
      <c r="K13" s="53">
        <v>96.5</v>
      </c>
      <c r="L13" s="54">
        <v>590.9</v>
      </c>
      <c r="M13" s="12" t="s">
        <v>7</v>
      </c>
    </row>
    <row r="14" spans="1:26" ht="16" x14ac:dyDescent="0.2">
      <c r="A14" s="53" t="s">
        <v>168</v>
      </c>
      <c r="B14" s="56" t="s">
        <v>123</v>
      </c>
      <c r="C14" s="56" t="s">
        <v>169</v>
      </c>
      <c r="D14" s="53">
        <v>1993</v>
      </c>
      <c r="E14" s="56" t="s">
        <v>34</v>
      </c>
      <c r="F14" s="53">
        <v>94</v>
      </c>
      <c r="G14" s="53">
        <v>95.1</v>
      </c>
      <c r="H14" s="53">
        <v>100.5</v>
      </c>
      <c r="I14" s="53">
        <v>101.6</v>
      </c>
      <c r="J14" s="53">
        <v>99.7</v>
      </c>
      <c r="K14" s="53">
        <v>97.4</v>
      </c>
      <c r="L14" s="54">
        <v>588.29999999999995</v>
      </c>
      <c r="M14" s="12" t="s">
        <v>8</v>
      </c>
    </row>
    <row r="15" spans="1:26" ht="16" x14ac:dyDescent="0.2">
      <c r="A15" s="53" t="s">
        <v>170</v>
      </c>
      <c r="B15" s="56" t="s">
        <v>39</v>
      </c>
      <c r="C15" s="56" t="s">
        <v>50</v>
      </c>
      <c r="D15" s="53">
        <v>1999</v>
      </c>
      <c r="E15" s="56" t="s">
        <v>15</v>
      </c>
      <c r="F15" s="53">
        <v>97.4</v>
      </c>
      <c r="G15" s="53">
        <v>99.5</v>
      </c>
      <c r="H15" s="53">
        <v>98.8</v>
      </c>
      <c r="I15" s="53">
        <v>91.7</v>
      </c>
      <c r="J15" s="53">
        <v>100.4</v>
      </c>
      <c r="K15" s="53">
        <v>98.9</v>
      </c>
      <c r="L15" s="54">
        <v>586.70000000000005</v>
      </c>
      <c r="M15" s="12" t="s">
        <v>8</v>
      </c>
    </row>
    <row r="16" spans="1:26" ht="16" x14ac:dyDescent="0.2">
      <c r="A16" s="53" t="s">
        <v>171</v>
      </c>
      <c r="B16" s="56" t="s">
        <v>48</v>
      </c>
      <c r="C16" s="56" t="s">
        <v>49</v>
      </c>
      <c r="D16" s="53">
        <v>1966</v>
      </c>
      <c r="E16" s="56" t="s">
        <v>15</v>
      </c>
      <c r="F16" s="53">
        <v>97.8</v>
      </c>
      <c r="G16" s="53">
        <v>97.2</v>
      </c>
      <c r="H16" s="53">
        <v>95.5</v>
      </c>
      <c r="I16" s="53">
        <v>99.8</v>
      </c>
      <c r="J16" s="53">
        <v>97.5</v>
      </c>
      <c r="K16" s="53">
        <v>96.7</v>
      </c>
      <c r="L16" s="54">
        <v>584.5</v>
      </c>
      <c r="M16" s="12" t="s">
        <v>8</v>
      </c>
    </row>
    <row r="17" spans="1:13" ht="16" x14ac:dyDescent="0.2">
      <c r="A17" s="53" t="s">
        <v>172</v>
      </c>
      <c r="B17" s="56" t="s">
        <v>111</v>
      </c>
      <c r="C17" s="56" t="s">
        <v>112</v>
      </c>
      <c r="D17" s="53">
        <v>1990</v>
      </c>
      <c r="E17" s="56" t="s">
        <v>79</v>
      </c>
      <c r="F17" s="53">
        <v>98.6</v>
      </c>
      <c r="G17" s="53">
        <v>96.9</v>
      </c>
      <c r="H17" s="53">
        <v>96.6</v>
      </c>
      <c r="I17" s="53">
        <v>96.8</v>
      </c>
      <c r="J17" s="53">
        <v>97.2</v>
      </c>
      <c r="K17" s="53">
        <v>97.9</v>
      </c>
      <c r="L17" s="54">
        <v>584</v>
      </c>
      <c r="M17" s="12" t="s">
        <v>8</v>
      </c>
    </row>
    <row r="18" spans="1:13" ht="16" x14ac:dyDescent="0.2">
      <c r="A18" s="53" t="s">
        <v>173</v>
      </c>
      <c r="B18" s="56" t="s">
        <v>110</v>
      </c>
      <c r="C18" s="56" t="s">
        <v>73</v>
      </c>
      <c r="D18" s="53">
        <v>1991</v>
      </c>
      <c r="E18" s="56" t="s">
        <v>79</v>
      </c>
      <c r="F18" s="53">
        <v>98.2</v>
      </c>
      <c r="G18" s="53">
        <v>97.4</v>
      </c>
      <c r="H18" s="53">
        <v>98.7</v>
      </c>
      <c r="I18" s="53">
        <v>96.1</v>
      </c>
      <c r="J18" s="53">
        <v>94.9</v>
      </c>
      <c r="K18" s="53">
        <v>98.5</v>
      </c>
      <c r="L18" s="54">
        <v>583.79999999999995</v>
      </c>
      <c r="M18" s="12" t="s">
        <v>8</v>
      </c>
    </row>
    <row r="19" spans="1:13" customFormat="1" ht="16" x14ac:dyDescent="0.2">
      <c r="A19" s="53" t="s">
        <v>174</v>
      </c>
      <c r="B19" s="56" t="s">
        <v>44</v>
      </c>
      <c r="C19" s="56" t="s">
        <v>45</v>
      </c>
      <c r="D19" s="53">
        <v>1974</v>
      </c>
      <c r="E19" s="56" t="s">
        <v>15</v>
      </c>
      <c r="F19" s="53">
        <v>96.9</v>
      </c>
      <c r="G19" s="53">
        <v>97.6</v>
      </c>
      <c r="H19" s="53">
        <v>95.9</v>
      </c>
      <c r="I19" s="53">
        <v>93.5</v>
      </c>
      <c r="J19" s="53">
        <v>97.5</v>
      </c>
      <c r="K19" s="53">
        <v>96.9</v>
      </c>
      <c r="L19" s="54">
        <v>578.29999999999995</v>
      </c>
      <c r="M19" s="12" t="s">
        <v>8</v>
      </c>
    </row>
    <row r="20" spans="1:13" customFormat="1" ht="16" x14ac:dyDescent="0.2">
      <c r="A20" s="53" t="s">
        <v>175</v>
      </c>
      <c r="B20" s="56" t="s">
        <v>36</v>
      </c>
      <c r="C20" s="56" t="s">
        <v>118</v>
      </c>
      <c r="D20" s="53">
        <v>1972</v>
      </c>
      <c r="E20" s="56" t="s">
        <v>176</v>
      </c>
      <c r="F20" s="53">
        <v>94.9</v>
      </c>
      <c r="G20" s="53">
        <v>96</v>
      </c>
      <c r="H20" s="53">
        <v>95.5</v>
      </c>
      <c r="I20" s="53">
        <v>98.3</v>
      </c>
      <c r="J20" s="53">
        <v>94.9</v>
      </c>
      <c r="K20" s="53">
        <v>94.4</v>
      </c>
      <c r="L20" s="54">
        <v>574</v>
      </c>
      <c r="M20" s="12" t="s">
        <v>8</v>
      </c>
    </row>
    <row r="21" spans="1:13" customFormat="1" ht="16" x14ac:dyDescent="0.2">
      <c r="A21" s="53" t="s">
        <v>177</v>
      </c>
      <c r="B21" s="56" t="s">
        <v>46</v>
      </c>
      <c r="C21" s="56" t="s">
        <v>47</v>
      </c>
      <c r="D21" s="53">
        <v>2002</v>
      </c>
      <c r="E21" s="56" t="s">
        <v>10</v>
      </c>
      <c r="F21" s="53">
        <v>98.5</v>
      </c>
      <c r="G21" s="53">
        <v>94.3</v>
      </c>
      <c r="H21" s="53">
        <v>93.8</v>
      </c>
      <c r="I21" s="53">
        <v>97.2</v>
      </c>
      <c r="J21" s="53">
        <v>92.2</v>
      </c>
      <c r="K21" s="53">
        <v>94.6</v>
      </c>
      <c r="L21" s="54">
        <v>570.6</v>
      </c>
      <c r="M21" s="12" t="s">
        <v>8</v>
      </c>
    </row>
    <row r="22" spans="1:13" customFormat="1" ht="16" x14ac:dyDescent="0.2">
      <c r="A22" s="53" t="s">
        <v>178</v>
      </c>
      <c r="B22" s="56" t="s">
        <v>36</v>
      </c>
      <c r="C22" s="56" t="s">
        <v>37</v>
      </c>
      <c r="D22" s="53">
        <v>1951</v>
      </c>
      <c r="E22" s="56" t="s">
        <v>179</v>
      </c>
      <c r="F22" s="53">
        <v>90.6</v>
      </c>
      <c r="G22" s="53">
        <v>96.2</v>
      </c>
      <c r="H22" s="53">
        <v>94.1</v>
      </c>
      <c r="I22" s="53">
        <v>93.9</v>
      </c>
      <c r="J22" s="53">
        <v>94.5</v>
      </c>
      <c r="K22" s="53">
        <v>88.9</v>
      </c>
      <c r="L22" s="54">
        <v>558.20000000000005</v>
      </c>
      <c r="M22" s="59"/>
    </row>
    <row r="23" spans="1:13" customFormat="1" ht="16" x14ac:dyDescent="0.2">
      <c r="A23" s="53" t="s">
        <v>180</v>
      </c>
      <c r="B23" s="56" t="s">
        <v>181</v>
      </c>
      <c r="C23" s="56" t="s">
        <v>182</v>
      </c>
      <c r="D23" s="53">
        <v>1939</v>
      </c>
      <c r="E23" s="56" t="s">
        <v>15</v>
      </c>
      <c r="F23" s="53">
        <v>90</v>
      </c>
      <c r="G23" s="53">
        <v>90.7</v>
      </c>
      <c r="H23" s="53">
        <v>90.5</v>
      </c>
      <c r="I23" s="53">
        <v>94.2</v>
      </c>
      <c r="J23" s="53">
        <v>98.6</v>
      </c>
      <c r="K23" s="53">
        <v>94.1</v>
      </c>
      <c r="L23" s="54">
        <v>558.1</v>
      </c>
      <c r="M23" s="59"/>
    </row>
    <row r="24" spans="1:13" customFormat="1" ht="16" x14ac:dyDescent="0.2">
      <c r="A24" s="53" t="s">
        <v>183</v>
      </c>
      <c r="B24" s="56" t="s">
        <v>67</v>
      </c>
      <c r="C24" s="56" t="s">
        <v>68</v>
      </c>
      <c r="D24" s="53">
        <v>2003</v>
      </c>
      <c r="E24" s="56" t="s">
        <v>10</v>
      </c>
      <c r="F24" s="53">
        <v>96.7</v>
      </c>
      <c r="G24" s="53">
        <v>90.6</v>
      </c>
      <c r="H24" s="53">
        <v>89.4</v>
      </c>
      <c r="I24" s="53">
        <v>94.3</v>
      </c>
      <c r="J24" s="53">
        <v>91.9</v>
      </c>
      <c r="K24" s="53">
        <v>92.1</v>
      </c>
      <c r="L24" s="54">
        <v>555</v>
      </c>
      <c r="M24" s="59"/>
    </row>
    <row r="25" spans="1:13" customFormat="1" ht="16" x14ac:dyDescent="0.2">
      <c r="A25" s="53" t="s">
        <v>184</v>
      </c>
      <c r="B25" s="56" t="s">
        <v>185</v>
      </c>
      <c r="C25" s="56" t="s">
        <v>186</v>
      </c>
      <c r="D25" s="53">
        <v>1971</v>
      </c>
      <c r="E25" s="56" t="s">
        <v>34</v>
      </c>
      <c r="F25" s="53">
        <v>90.9</v>
      </c>
      <c r="G25" s="53">
        <v>96.6</v>
      </c>
      <c r="H25" s="53">
        <v>92</v>
      </c>
      <c r="I25" s="53">
        <v>91.4</v>
      </c>
      <c r="J25" s="53">
        <v>87</v>
      </c>
      <c r="K25" s="53">
        <v>87.5</v>
      </c>
      <c r="L25" s="54">
        <v>545.4</v>
      </c>
      <c r="M25" s="59"/>
    </row>
    <row r="26" spans="1:13" customFormat="1" ht="16" x14ac:dyDescent="0.2">
      <c r="A26" s="53" t="s">
        <v>187</v>
      </c>
      <c r="B26" s="56" t="s">
        <v>99</v>
      </c>
      <c r="C26" s="56" t="s">
        <v>100</v>
      </c>
      <c r="D26" s="53">
        <v>2003</v>
      </c>
      <c r="E26" s="56" t="s">
        <v>10</v>
      </c>
      <c r="F26" s="53">
        <v>87.2</v>
      </c>
      <c r="G26" s="53">
        <v>87.2</v>
      </c>
      <c r="H26" s="53">
        <v>90.8</v>
      </c>
      <c r="I26" s="53">
        <v>92.2</v>
      </c>
      <c r="J26" s="53">
        <v>86</v>
      </c>
      <c r="K26" s="53">
        <v>90.3</v>
      </c>
      <c r="L26" s="54">
        <v>533.70000000000005</v>
      </c>
      <c r="M26" s="59"/>
    </row>
    <row r="27" spans="1:13" customFormat="1" ht="16" x14ac:dyDescent="0.2">
      <c r="A27" s="53" t="s">
        <v>188</v>
      </c>
      <c r="B27" s="1" t="s">
        <v>277</v>
      </c>
      <c r="C27" s="1" t="s">
        <v>278</v>
      </c>
      <c r="D27" s="53">
        <v>1965</v>
      </c>
      <c r="E27" s="56" t="s">
        <v>176</v>
      </c>
      <c r="F27" s="53">
        <v>85</v>
      </c>
      <c r="G27" s="53">
        <v>88</v>
      </c>
      <c r="H27" s="53">
        <v>84.6</v>
      </c>
      <c r="I27" s="53">
        <v>95</v>
      </c>
      <c r="J27" s="53">
        <v>85.2</v>
      </c>
      <c r="K27" s="53">
        <v>78.099999999999994</v>
      </c>
      <c r="L27" s="54">
        <v>515.9</v>
      </c>
      <c r="M27" s="59"/>
    </row>
    <row r="28" spans="1:13" customFormat="1" ht="16" x14ac:dyDescent="0.2">
      <c r="A28" s="53" t="s">
        <v>189</v>
      </c>
      <c r="B28" s="56" t="s">
        <v>190</v>
      </c>
      <c r="C28" s="56" t="s">
        <v>191</v>
      </c>
      <c r="D28" s="53">
        <v>1977</v>
      </c>
      <c r="E28" s="56" t="s">
        <v>10</v>
      </c>
      <c r="F28" s="53">
        <v>78.400000000000006</v>
      </c>
      <c r="G28" s="53">
        <v>78</v>
      </c>
      <c r="H28" s="53">
        <v>91.8</v>
      </c>
      <c r="I28" s="53">
        <v>81.8</v>
      </c>
      <c r="J28" s="53">
        <v>81.900000000000006</v>
      </c>
      <c r="K28" s="53">
        <v>87.8</v>
      </c>
      <c r="L28" s="54">
        <v>499.7</v>
      </c>
      <c r="M28" s="59"/>
    </row>
    <row r="29" spans="1:13" customFormat="1" ht="16" x14ac:dyDescent="0.2">
      <c r="A29" s="53" t="s">
        <v>192</v>
      </c>
      <c r="B29" s="56" t="s">
        <v>193</v>
      </c>
      <c r="C29" s="56" t="s">
        <v>109</v>
      </c>
      <c r="D29" s="53">
        <v>1997</v>
      </c>
      <c r="E29" s="56" t="s">
        <v>79</v>
      </c>
      <c r="F29" s="53">
        <v>94.6</v>
      </c>
      <c r="G29" s="53">
        <v>94.5</v>
      </c>
      <c r="H29" s="53">
        <v>93.5</v>
      </c>
      <c r="I29" s="53">
        <v>0</v>
      </c>
      <c r="J29" s="53">
        <v>0</v>
      </c>
      <c r="K29" s="53">
        <v>0</v>
      </c>
      <c r="L29" s="54">
        <v>282.60000000000002</v>
      </c>
      <c r="M29" s="56" t="s">
        <v>194</v>
      </c>
    </row>
    <row r="30" spans="1:13" customFormat="1" ht="16" x14ac:dyDescent="0.2">
      <c r="A30" s="53"/>
      <c r="B30" s="56"/>
      <c r="C30" s="56"/>
      <c r="D30" s="53"/>
      <c r="E30" s="56"/>
      <c r="F30" s="53"/>
      <c r="G30" s="53"/>
      <c r="H30" s="53"/>
      <c r="I30" s="53"/>
      <c r="J30" s="53"/>
      <c r="K30" s="53"/>
      <c r="L30" s="54"/>
      <c r="M30" s="56"/>
    </row>
    <row r="31" spans="1:13" customFormat="1" ht="16" x14ac:dyDescent="0.2">
      <c r="A31" s="53"/>
      <c r="B31" s="56"/>
      <c r="C31" s="58" t="s">
        <v>205</v>
      </c>
      <c r="D31" s="56"/>
      <c r="E31" s="56"/>
      <c r="F31" s="53"/>
      <c r="G31" s="53"/>
      <c r="H31" s="53"/>
      <c r="I31" s="53"/>
      <c r="J31" s="53"/>
      <c r="K31" s="53"/>
      <c r="L31" s="54"/>
      <c r="M31" s="56"/>
    </row>
    <row r="32" spans="1:13" customFormat="1" ht="16" x14ac:dyDescent="0.2">
      <c r="A32" s="56"/>
      <c r="B32" s="8"/>
      <c r="C32" s="8"/>
      <c r="D32" s="56"/>
      <c r="E32" s="56"/>
      <c r="F32" s="56"/>
      <c r="G32" s="56"/>
      <c r="H32" s="56"/>
      <c r="I32" s="56"/>
      <c r="J32" s="56"/>
      <c r="K32" s="56"/>
      <c r="L32" s="56"/>
      <c r="M32" s="56"/>
    </row>
    <row r="33" spans="1:13" customFormat="1" ht="16" x14ac:dyDescent="0.2">
      <c r="A33" s="52" t="s">
        <v>1</v>
      </c>
      <c r="B33" s="52" t="s">
        <v>160</v>
      </c>
      <c r="C33" s="52" t="s">
        <v>161</v>
      </c>
      <c r="D33" s="52" t="s">
        <v>162</v>
      </c>
      <c r="E33" s="52" t="s">
        <v>3</v>
      </c>
      <c r="F33" s="96" t="s">
        <v>4</v>
      </c>
      <c r="G33" s="97"/>
      <c r="H33" s="97"/>
      <c r="I33" s="97"/>
      <c r="J33" s="97"/>
      <c r="K33" s="97"/>
      <c r="L33" s="52" t="s">
        <v>163</v>
      </c>
      <c r="M33" s="53" t="s">
        <v>195</v>
      </c>
    </row>
    <row r="34" spans="1:13" customFormat="1" ht="16" x14ac:dyDescent="0.2">
      <c r="A34" s="54" t="s">
        <v>7</v>
      </c>
      <c r="B34" s="55" t="s">
        <v>89</v>
      </c>
      <c r="C34" s="55" t="s">
        <v>90</v>
      </c>
      <c r="D34" s="53">
        <v>1956</v>
      </c>
      <c r="E34" s="56" t="s">
        <v>15</v>
      </c>
      <c r="F34" s="53">
        <v>93</v>
      </c>
      <c r="G34" s="53">
        <v>94</v>
      </c>
      <c r="H34" s="53">
        <v>95</v>
      </c>
      <c r="I34" s="53">
        <v>98</v>
      </c>
      <c r="J34" s="53">
        <v>96</v>
      </c>
      <c r="K34" s="53">
        <v>95</v>
      </c>
      <c r="L34" s="54">
        <v>571</v>
      </c>
      <c r="M34" s="56">
        <v>20</v>
      </c>
    </row>
    <row r="35" spans="1:13" customFormat="1" ht="16" x14ac:dyDescent="0.2">
      <c r="A35" s="54" t="s">
        <v>8</v>
      </c>
      <c r="B35" s="55" t="s">
        <v>91</v>
      </c>
      <c r="C35" s="55" t="s">
        <v>92</v>
      </c>
      <c r="D35" s="53">
        <v>1996</v>
      </c>
      <c r="E35" s="56" t="s">
        <v>15</v>
      </c>
      <c r="F35" s="53">
        <v>92</v>
      </c>
      <c r="G35" s="53">
        <v>92</v>
      </c>
      <c r="H35" s="53">
        <v>94</v>
      </c>
      <c r="I35" s="53">
        <v>95</v>
      </c>
      <c r="J35" s="53">
        <v>94</v>
      </c>
      <c r="K35" s="53">
        <v>97</v>
      </c>
      <c r="L35" s="54">
        <v>564</v>
      </c>
      <c r="M35" s="56">
        <v>19</v>
      </c>
    </row>
    <row r="36" spans="1:13" customFormat="1" ht="16" x14ac:dyDescent="0.2">
      <c r="A36" s="54" t="s">
        <v>9</v>
      </c>
      <c r="B36" s="55" t="s">
        <v>165</v>
      </c>
      <c r="C36" s="55" t="s">
        <v>166</v>
      </c>
      <c r="D36" s="53">
        <v>1984</v>
      </c>
      <c r="E36" s="56" t="s">
        <v>15</v>
      </c>
      <c r="F36" s="53">
        <v>91</v>
      </c>
      <c r="G36" s="53">
        <v>96</v>
      </c>
      <c r="H36" s="53">
        <v>98</v>
      </c>
      <c r="I36" s="53">
        <v>91</v>
      </c>
      <c r="J36" s="53">
        <v>94</v>
      </c>
      <c r="K36" s="53">
        <v>94</v>
      </c>
      <c r="L36" s="54">
        <v>564</v>
      </c>
      <c r="M36" s="56">
        <v>16</v>
      </c>
    </row>
    <row r="37" spans="1:13" customFormat="1" ht="16" x14ac:dyDescent="0.2">
      <c r="A37" s="53" t="s">
        <v>164</v>
      </c>
      <c r="B37" s="56" t="s">
        <v>39</v>
      </c>
      <c r="C37" s="56" t="s">
        <v>50</v>
      </c>
      <c r="D37" s="53">
        <v>1999</v>
      </c>
      <c r="E37" s="56" t="s">
        <v>15</v>
      </c>
      <c r="F37" s="53">
        <v>94</v>
      </c>
      <c r="G37" s="53">
        <v>96</v>
      </c>
      <c r="H37" s="53">
        <v>95</v>
      </c>
      <c r="I37" s="53">
        <v>87</v>
      </c>
      <c r="J37" s="53">
        <v>97</v>
      </c>
      <c r="K37" s="53">
        <v>94</v>
      </c>
      <c r="L37" s="54">
        <v>563</v>
      </c>
      <c r="M37" s="56">
        <v>19</v>
      </c>
    </row>
    <row r="38" spans="1:13" customFormat="1" ht="16" x14ac:dyDescent="0.2">
      <c r="A38" s="53" t="s">
        <v>167</v>
      </c>
      <c r="B38" s="56" t="s">
        <v>82</v>
      </c>
      <c r="C38" s="56" t="s">
        <v>83</v>
      </c>
      <c r="D38" s="53">
        <v>1966</v>
      </c>
      <c r="E38" s="56" t="s">
        <v>62</v>
      </c>
      <c r="F38" s="53">
        <v>92</v>
      </c>
      <c r="G38" s="53">
        <v>95</v>
      </c>
      <c r="H38" s="53">
        <v>93</v>
      </c>
      <c r="I38" s="53">
        <v>99</v>
      </c>
      <c r="J38" s="53">
        <v>93</v>
      </c>
      <c r="K38" s="53">
        <v>91</v>
      </c>
      <c r="L38" s="54">
        <v>563</v>
      </c>
      <c r="M38" s="56">
        <v>11</v>
      </c>
    </row>
    <row r="39" spans="1:13" customFormat="1" ht="16" x14ac:dyDescent="0.2">
      <c r="A39" s="53" t="s">
        <v>168</v>
      </c>
      <c r="B39" s="56" t="s">
        <v>123</v>
      </c>
      <c r="C39" s="56" t="s">
        <v>169</v>
      </c>
      <c r="D39" s="53">
        <v>1993</v>
      </c>
      <c r="E39" s="56" t="s">
        <v>34</v>
      </c>
      <c r="F39" s="53">
        <v>89</v>
      </c>
      <c r="G39" s="53">
        <v>91</v>
      </c>
      <c r="H39" s="53">
        <v>96</v>
      </c>
      <c r="I39" s="53">
        <v>98</v>
      </c>
      <c r="J39" s="53">
        <v>95</v>
      </c>
      <c r="K39" s="53">
        <v>93</v>
      </c>
      <c r="L39" s="54">
        <v>562</v>
      </c>
      <c r="M39" s="56">
        <v>19</v>
      </c>
    </row>
    <row r="40" spans="1:13" customFormat="1" ht="16" x14ac:dyDescent="0.2">
      <c r="A40" s="53" t="s">
        <v>170</v>
      </c>
      <c r="B40" s="56" t="s">
        <v>30</v>
      </c>
      <c r="C40" s="56" t="s">
        <v>31</v>
      </c>
      <c r="D40" s="53">
        <v>1971</v>
      </c>
      <c r="E40" s="56" t="s">
        <v>10</v>
      </c>
      <c r="F40" s="53">
        <v>96</v>
      </c>
      <c r="G40" s="53">
        <v>93</v>
      </c>
      <c r="H40" s="53">
        <v>91</v>
      </c>
      <c r="I40" s="53">
        <v>93</v>
      </c>
      <c r="J40" s="53">
        <v>94</v>
      </c>
      <c r="K40" s="53">
        <v>94</v>
      </c>
      <c r="L40" s="54">
        <v>561</v>
      </c>
      <c r="M40" s="56">
        <v>17</v>
      </c>
    </row>
    <row r="41" spans="1:13" customFormat="1" ht="16" x14ac:dyDescent="0.2">
      <c r="A41" s="53" t="s">
        <v>171</v>
      </c>
      <c r="B41" s="56" t="s">
        <v>111</v>
      </c>
      <c r="C41" s="56" t="s">
        <v>112</v>
      </c>
      <c r="D41" s="53">
        <v>1990</v>
      </c>
      <c r="E41" s="56" t="s">
        <v>79</v>
      </c>
      <c r="F41" s="53">
        <v>95</v>
      </c>
      <c r="G41" s="53">
        <v>92</v>
      </c>
      <c r="H41" s="53">
        <v>91</v>
      </c>
      <c r="I41" s="53">
        <v>94</v>
      </c>
      <c r="J41" s="53">
        <v>93</v>
      </c>
      <c r="K41" s="53">
        <v>92</v>
      </c>
      <c r="L41" s="54">
        <v>557</v>
      </c>
      <c r="M41" s="56">
        <v>13</v>
      </c>
    </row>
    <row r="42" spans="1:13" customFormat="1" ht="16" x14ac:dyDescent="0.2">
      <c r="A42" s="53" t="s">
        <v>172</v>
      </c>
      <c r="B42" s="56" t="s">
        <v>48</v>
      </c>
      <c r="C42" s="56" t="s">
        <v>49</v>
      </c>
      <c r="D42" s="53">
        <v>1966</v>
      </c>
      <c r="E42" s="56" t="s">
        <v>15</v>
      </c>
      <c r="F42" s="53">
        <v>94</v>
      </c>
      <c r="G42" s="53">
        <v>93</v>
      </c>
      <c r="H42" s="53">
        <v>90</v>
      </c>
      <c r="I42" s="53">
        <v>95</v>
      </c>
      <c r="J42" s="53">
        <v>93</v>
      </c>
      <c r="K42" s="53">
        <v>91</v>
      </c>
      <c r="L42" s="54">
        <v>556</v>
      </c>
      <c r="M42" s="56">
        <v>20</v>
      </c>
    </row>
    <row r="43" spans="1:13" customFormat="1" ht="16" x14ac:dyDescent="0.2">
      <c r="A43" s="53" t="s">
        <v>173</v>
      </c>
      <c r="B43" s="56" t="s">
        <v>110</v>
      </c>
      <c r="C43" s="56" t="s">
        <v>73</v>
      </c>
      <c r="D43" s="53">
        <v>1991</v>
      </c>
      <c r="E43" s="56" t="s">
        <v>79</v>
      </c>
      <c r="F43" s="53">
        <v>94</v>
      </c>
      <c r="G43" s="53">
        <v>92</v>
      </c>
      <c r="H43" s="53">
        <v>94</v>
      </c>
      <c r="I43" s="53">
        <v>91</v>
      </c>
      <c r="J43" s="53">
        <v>89</v>
      </c>
      <c r="K43" s="53">
        <v>94</v>
      </c>
      <c r="L43" s="54">
        <v>554</v>
      </c>
      <c r="M43" s="56">
        <v>18</v>
      </c>
    </row>
    <row r="44" spans="1:13" customFormat="1" ht="16" x14ac:dyDescent="0.2">
      <c r="A44" s="53" t="s">
        <v>174</v>
      </c>
      <c r="B44" s="56" t="s">
        <v>44</v>
      </c>
      <c r="C44" s="56" t="s">
        <v>45</v>
      </c>
      <c r="D44" s="53">
        <v>1974</v>
      </c>
      <c r="E44" s="56" t="s">
        <v>15</v>
      </c>
      <c r="F44" s="53">
        <v>93</v>
      </c>
      <c r="G44" s="53">
        <v>92</v>
      </c>
      <c r="H44" s="53">
        <v>93</v>
      </c>
      <c r="I44" s="53">
        <v>88</v>
      </c>
      <c r="J44" s="53">
        <v>93</v>
      </c>
      <c r="K44" s="53">
        <v>92</v>
      </c>
      <c r="L44" s="54">
        <v>551</v>
      </c>
      <c r="M44" s="56">
        <v>16</v>
      </c>
    </row>
    <row r="45" spans="1:13" customFormat="1" ht="16" x14ac:dyDescent="0.2">
      <c r="A45" s="53" t="s">
        <v>175</v>
      </c>
      <c r="B45" s="56" t="s">
        <v>36</v>
      </c>
      <c r="C45" s="56" t="s">
        <v>118</v>
      </c>
      <c r="D45" s="53">
        <v>1972</v>
      </c>
      <c r="E45" s="56" t="s">
        <v>176</v>
      </c>
      <c r="F45" s="53">
        <v>89</v>
      </c>
      <c r="G45" s="53">
        <v>92</v>
      </c>
      <c r="H45" s="53">
        <v>91</v>
      </c>
      <c r="I45" s="53">
        <v>95</v>
      </c>
      <c r="J45" s="53">
        <v>90</v>
      </c>
      <c r="K45" s="53">
        <v>90</v>
      </c>
      <c r="L45" s="54">
        <v>547</v>
      </c>
      <c r="M45" s="56">
        <v>11</v>
      </c>
    </row>
    <row r="46" spans="1:13" customFormat="1" ht="16" x14ac:dyDescent="0.2">
      <c r="A46" s="53" t="s">
        <v>177</v>
      </c>
      <c r="B46" s="56" t="s">
        <v>46</v>
      </c>
      <c r="C46" s="56" t="s">
        <v>47</v>
      </c>
      <c r="D46" s="53">
        <v>2002</v>
      </c>
      <c r="E46" s="56" t="s">
        <v>10</v>
      </c>
      <c r="F46" s="53">
        <v>95</v>
      </c>
      <c r="G46" s="53">
        <v>90</v>
      </c>
      <c r="H46" s="53">
        <v>89</v>
      </c>
      <c r="I46" s="53">
        <v>92</v>
      </c>
      <c r="J46" s="53">
        <v>87</v>
      </c>
      <c r="K46" s="53">
        <v>90</v>
      </c>
      <c r="L46" s="54">
        <v>543</v>
      </c>
      <c r="M46" s="56">
        <v>10</v>
      </c>
    </row>
    <row r="47" spans="1:13" customFormat="1" ht="16" x14ac:dyDescent="0.2">
      <c r="A47" s="53" t="s">
        <v>178</v>
      </c>
      <c r="B47" s="56" t="s">
        <v>36</v>
      </c>
      <c r="C47" s="56" t="s">
        <v>37</v>
      </c>
      <c r="D47" s="53">
        <v>1951</v>
      </c>
      <c r="E47" s="56" t="s">
        <v>179</v>
      </c>
      <c r="F47" s="53">
        <v>87</v>
      </c>
      <c r="G47" s="53">
        <v>93</v>
      </c>
      <c r="H47" s="53">
        <v>90</v>
      </c>
      <c r="I47" s="53">
        <v>90</v>
      </c>
      <c r="J47" s="53">
        <v>90</v>
      </c>
      <c r="K47" s="53">
        <v>84</v>
      </c>
      <c r="L47" s="54">
        <v>534</v>
      </c>
      <c r="M47" s="56">
        <v>11</v>
      </c>
    </row>
    <row r="48" spans="1:13" customFormat="1" ht="16" x14ac:dyDescent="0.2">
      <c r="A48" s="53" t="s">
        <v>180</v>
      </c>
      <c r="B48" s="56" t="s">
        <v>181</v>
      </c>
      <c r="C48" s="56" t="s">
        <v>182</v>
      </c>
      <c r="D48" s="53">
        <v>1939</v>
      </c>
      <c r="E48" s="56" t="s">
        <v>15</v>
      </c>
      <c r="F48" s="53">
        <v>86</v>
      </c>
      <c r="G48" s="53">
        <v>87</v>
      </c>
      <c r="H48" s="53">
        <v>86</v>
      </c>
      <c r="I48" s="53">
        <v>90</v>
      </c>
      <c r="J48" s="53">
        <v>94</v>
      </c>
      <c r="K48" s="53">
        <v>90</v>
      </c>
      <c r="L48" s="54">
        <v>533</v>
      </c>
      <c r="M48" s="56">
        <v>9</v>
      </c>
    </row>
    <row r="49" spans="1:13" customFormat="1" ht="16" x14ac:dyDescent="0.2">
      <c r="A49" s="53" t="s">
        <v>183</v>
      </c>
      <c r="B49" s="56" t="s">
        <v>67</v>
      </c>
      <c r="C49" s="56" t="s">
        <v>68</v>
      </c>
      <c r="D49" s="53">
        <v>2003</v>
      </c>
      <c r="E49" s="56" t="s">
        <v>10</v>
      </c>
      <c r="F49" s="53">
        <v>92</v>
      </c>
      <c r="G49" s="53">
        <v>87</v>
      </c>
      <c r="H49" s="53">
        <v>85</v>
      </c>
      <c r="I49" s="53">
        <v>90</v>
      </c>
      <c r="J49" s="53">
        <v>88</v>
      </c>
      <c r="K49" s="53">
        <v>88</v>
      </c>
      <c r="L49" s="54">
        <v>530</v>
      </c>
      <c r="M49" s="56">
        <v>7</v>
      </c>
    </row>
    <row r="50" spans="1:13" customFormat="1" ht="16" x14ac:dyDescent="0.2">
      <c r="A50" s="53" t="s">
        <v>184</v>
      </c>
      <c r="B50" s="56" t="s">
        <v>185</v>
      </c>
      <c r="C50" s="56" t="s">
        <v>186</v>
      </c>
      <c r="D50" s="53">
        <v>1971</v>
      </c>
      <c r="E50" s="56" t="s">
        <v>34</v>
      </c>
      <c r="F50" s="53">
        <v>87</v>
      </c>
      <c r="G50" s="53">
        <v>92</v>
      </c>
      <c r="H50" s="53">
        <v>87</v>
      </c>
      <c r="I50" s="53">
        <v>87</v>
      </c>
      <c r="J50" s="53">
        <v>82</v>
      </c>
      <c r="K50" s="53">
        <v>84</v>
      </c>
      <c r="L50" s="54">
        <v>519</v>
      </c>
      <c r="M50" s="56">
        <v>10</v>
      </c>
    </row>
    <row r="51" spans="1:13" customFormat="1" ht="16" x14ac:dyDescent="0.2">
      <c r="A51" s="53" t="s">
        <v>187</v>
      </c>
      <c r="B51" s="56" t="s">
        <v>99</v>
      </c>
      <c r="C51" s="56" t="s">
        <v>100</v>
      </c>
      <c r="D51" s="53">
        <v>2003</v>
      </c>
      <c r="E51" s="56" t="s">
        <v>10</v>
      </c>
      <c r="F51" s="53">
        <v>83</v>
      </c>
      <c r="G51" s="53">
        <v>82</v>
      </c>
      <c r="H51" s="53">
        <v>85</v>
      </c>
      <c r="I51" s="53">
        <v>88</v>
      </c>
      <c r="J51" s="53">
        <v>81</v>
      </c>
      <c r="K51" s="53">
        <v>85</v>
      </c>
      <c r="L51" s="54">
        <v>504</v>
      </c>
      <c r="M51" s="56">
        <v>5</v>
      </c>
    </row>
    <row r="52" spans="1:13" customFormat="1" ht="16" x14ac:dyDescent="0.2">
      <c r="A52" s="53" t="s">
        <v>188</v>
      </c>
      <c r="B52" s="1" t="s">
        <v>277</v>
      </c>
      <c r="C52" s="1" t="s">
        <v>278</v>
      </c>
      <c r="D52" s="53">
        <v>1965</v>
      </c>
      <c r="E52" s="56" t="s">
        <v>176</v>
      </c>
      <c r="F52" s="53">
        <v>82</v>
      </c>
      <c r="G52" s="53">
        <v>83</v>
      </c>
      <c r="H52" s="53">
        <v>79</v>
      </c>
      <c r="I52" s="53">
        <v>92</v>
      </c>
      <c r="J52" s="53">
        <v>80</v>
      </c>
      <c r="K52" s="53">
        <v>73</v>
      </c>
      <c r="L52" s="54">
        <v>489</v>
      </c>
      <c r="M52" s="56">
        <v>5</v>
      </c>
    </row>
    <row r="53" spans="1:13" customFormat="1" ht="16" x14ac:dyDescent="0.2">
      <c r="A53" s="53" t="s">
        <v>189</v>
      </c>
      <c r="B53" s="56" t="s">
        <v>190</v>
      </c>
      <c r="C53" s="56" t="s">
        <v>191</v>
      </c>
      <c r="D53" s="53">
        <v>1977</v>
      </c>
      <c r="E53" s="56" t="s">
        <v>10</v>
      </c>
      <c r="F53" s="53">
        <v>74</v>
      </c>
      <c r="G53" s="53">
        <v>74</v>
      </c>
      <c r="H53" s="53">
        <v>87</v>
      </c>
      <c r="I53" s="53">
        <v>77</v>
      </c>
      <c r="J53" s="53">
        <v>78</v>
      </c>
      <c r="K53" s="53">
        <v>83</v>
      </c>
      <c r="L53" s="54">
        <v>473</v>
      </c>
      <c r="M53" s="56">
        <v>5</v>
      </c>
    </row>
    <row r="54" spans="1:13" customFormat="1" ht="16" x14ac:dyDescent="0.2">
      <c r="A54" s="53" t="s">
        <v>192</v>
      </c>
      <c r="B54" s="56" t="s">
        <v>193</v>
      </c>
      <c r="C54" s="56" t="s">
        <v>109</v>
      </c>
      <c r="D54" s="53">
        <v>1997</v>
      </c>
      <c r="E54" s="56" t="s">
        <v>79</v>
      </c>
      <c r="F54" s="53">
        <v>90</v>
      </c>
      <c r="G54" s="53">
        <v>89</v>
      </c>
      <c r="H54" s="53">
        <v>90</v>
      </c>
      <c r="I54" s="53">
        <v>0</v>
      </c>
      <c r="J54" s="53">
        <v>0</v>
      </c>
      <c r="K54" s="53">
        <v>0</v>
      </c>
      <c r="L54" s="54">
        <v>269</v>
      </c>
      <c r="M54" s="56" t="s">
        <v>194</v>
      </c>
    </row>
    <row r="55" spans="1:13" customFormat="1" ht="16" x14ac:dyDescent="0.2">
      <c r="A55" s="53"/>
      <c r="B55" s="56"/>
      <c r="C55" s="56"/>
      <c r="D55" s="53"/>
      <c r="E55" s="56"/>
      <c r="F55" s="53"/>
      <c r="G55" s="53"/>
      <c r="H55" s="53"/>
      <c r="I55" s="53"/>
      <c r="J55" s="53"/>
      <c r="K55" s="53"/>
      <c r="L55" s="54"/>
      <c r="M55" s="56"/>
    </row>
    <row r="56" spans="1:13" customFormat="1" ht="16" x14ac:dyDescent="0.2">
      <c r="A56" s="10" t="s">
        <v>272</v>
      </c>
      <c r="C56" s="6"/>
      <c r="D56" s="10"/>
      <c r="F56" s="53"/>
      <c r="G56" s="53"/>
      <c r="H56" s="53"/>
      <c r="I56" s="53"/>
      <c r="J56" s="53"/>
      <c r="K56" s="53"/>
      <c r="L56" s="54"/>
      <c r="M56" s="56"/>
    </row>
    <row r="57" spans="1:13" customFormat="1" ht="16" x14ac:dyDescent="0.2">
      <c r="A57" s="10" t="s">
        <v>273</v>
      </c>
      <c r="D57" s="4"/>
      <c r="F57" s="53"/>
      <c r="G57" s="53"/>
      <c r="H57" s="53"/>
      <c r="I57" s="53"/>
      <c r="J57" s="53"/>
      <c r="K57" s="53"/>
      <c r="L57" s="54"/>
      <c r="M57" s="56"/>
    </row>
    <row r="58" spans="1:13" customFormat="1" ht="16" x14ac:dyDescent="0.2">
      <c r="A58" s="10" t="s">
        <v>274</v>
      </c>
      <c r="D58" s="4"/>
      <c r="F58" s="53"/>
      <c r="G58" s="53"/>
      <c r="H58" s="53"/>
      <c r="I58" s="53"/>
      <c r="J58" s="53"/>
      <c r="K58" s="53"/>
      <c r="L58" s="54"/>
      <c r="M58" s="56"/>
    </row>
    <row r="59" spans="1:13" customFormat="1" ht="16" x14ac:dyDescent="0.2">
      <c r="A59" s="53"/>
      <c r="B59" s="56"/>
      <c r="C59" s="56"/>
      <c r="D59" s="53"/>
      <c r="E59" s="56"/>
      <c r="F59" s="53"/>
      <c r="G59" s="53"/>
      <c r="H59" s="53"/>
      <c r="I59" s="53"/>
      <c r="J59" s="53"/>
      <c r="K59" s="53"/>
      <c r="L59" s="54"/>
      <c r="M59" s="56"/>
    </row>
    <row r="60" spans="1:13" customFormat="1" ht="16" x14ac:dyDescent="0.2">
      <c r="A60" s="53"/>
      <c r="B60" s="56"/>
      <c r="C60" s="56"/>
      <c r="D60" s="53"/>
      <c r="E60" s="56"/>
      <c r="F60" s="53"/>
      <c r="G60" s="53"/>
      <c r="H60" s="53"/>
      <c r="I60" s="53"/>
      <c r="J60" s="53"/>
      <c r="K60" s="53"/>
      <c r="L60" s="54"/>
      <c r="M60" s="56"/>
    </row>
    <row r="61" spans="1:13" customFormat="1" ht="16" x14ac:dyDescent="0.2">
      <c r="A61" s="53"/>
      <c r="B61" s="56"/>
      <c r="C61" s="56"/>
      <c r="D61" s="53"/>
      <c r="E61" s="56"/>
      <c r="F61" s="53"/>
      <c r="G61" s="53"/>
      <c r="H61" s="53"/>
      <c r="I61" s="53"/>
      <c r="J61" s="53"/>
      <c r="K61" s="53"/>
      <c r="L61" s="54"/>
      <c r="M61" s="56"/>
    </row>
    <row r="62" spans="1:13" customFormat="1" x14ac:dyDescent="0.15">
      <c r="A62" s="4"/>
      <c r="D62" s="4"/>
      <c r="F62" s="4"/>
      <c r="G62" s="4"/>
      <c r="H62" s="4"/>
      <c r="I62" s="4"/>
      <c r="J62" s="4"/>
      <c r="K62" s="4"/>
    </row>
    <row r="63" spans="1:13" customFormat="1" x14ac:dyDescent="0.15">
      <c r="A63" s="4"/>
      <c r="D63" s="4"/>
      <c r="F63" s="4"/>
      <c r="G63" s="4"/>
      <c r="H63" s="4"/>
      <c r="I63" s="4"/>
      <c r="J63" s="4"/>
      <c r="K63" s="4"/>
    </row>
    <row r="64" spans="1:13" customFormat="1" x14ac:dyDescent="0.15">
      <c r="A64" s="4"/>
      <c r="D64" s="4"/>
      <c r="F64" s="4"/>
      <c r="G64" s="4"/>
      <c r="H64" s="4"/>
      <c r="I64" s="4"/>
      <c r="J64" s="4"/>
      <c r="K64" s="4"/>
    </row>
    <row r="65" spans="1:11" customFormat="1" x14ac:dyDescent="0.15">
      <c r="A65" s="4"/>
      <c r="D65" s="4"/>
      <c r="F65" s="4"/>
      <c r="G65" s="4"/>
      <c r="H65" s="4"/>
      <c r="I65" s="4"/>
      <c r="J65" s="4"/>
      <c r="K65" s="4"/>
    </row>
    <row r="66" spans="1:11" customFormat="1" x14ac:dyDescent="0.15">
      <c r="A66" s="4"/>
      <c r="D66" s="4"/>
      <c r="F66" s="4"/>
      <c r="G66" s="4"/>
      <c r="H66" s="4"/>
      <c r="I66" s="4"/>
      <c r="J66" s="4"/>
      <c r="K66" s="4"/>
    </row>
    <row r="67" spans="1:11" customFormat="1" x14ac:dyDescent="0.15">
      <c r="A67" s="4"/>
      <c r="D67" s="4"/>
      <c r="F67" s="4"/>
      <c r="G67" s="4"/>
      <c r="H67" s="4"/>
      <c r="I67" s="4"/>
      <c r="J67" s="4"/>
      <c r="K67" s="4"/>
    </row>
    <row r="68" spans="1:11" x14ac:dyDescent="0.15">
      <c r="A68" s="4"/>
      <c r="B68"/>
      <c r="C68"/>
      <c r="D68" s="4"/>
      <c r="E68"/>
      <c r="F68" s="4"/>
      <c r="G68" s="4"/>
      <c r="H68" s="4"/>
      <c r="I68" s="4"/>
      <c r="J68" s="4"/>
    </row>
    <row r="69" spans="1:11" x14ac:dyDescent="0.15">
      <c r="A69" s="4"/>
      <c r="B69"/>
      <c r="C69"/>
      <c r="D69" s="4"/>
      <c r="E69"/>
      <c r="F69" s="4"/>
      <c r="G69" s="4"/>
      <c r="H69" s="4"/>
      <c r="I69" s="4"/>
      <c r="J69" s="4"/>
    </row>
    <row r="70" spans="1:11" x14ac:dyDescent="0.15">
      <c r="A70" s="4"/>
      <c r="B70"/>
      <c r="C70"/>
      <c r="D70" s="4"/>
      <c r="E70"/>
      <c r="F70" s="4"/>
      <c r="G70" s="4"/>
      <c r="H70" s="4"/>
      <c r="I70" s="4"/>
      <c r="J70" s="4"/>
    </row>
    <row r="71" spans="1:11" x14ac:dyDescent="0.15">
      <c r="A71" s="4"/>
      <c r="B71"/>
      <c r="C71"/>
      <c r="D71" s="4"/>
      <c r="E71"/>
      <c r="F71" s="4"/>
      <c r="G71" s="4"/>
      <c r="H71" s="4"/>
      <c r="I71" s="4"/>
      <c r="J71" s="4"/>
    </row>
    <row r="72" spans="1:11" x14ac:dyDescent="0.15">
      <c r="A72" s="4"/>
      <c r="B72"/>
      <c r="C72"/>
      <c r="D72" s="4"/>
      <c r="E72"/>
      <c r="F72" s="4"/>
      <c r="G72" s="4"/>
      <c r="H72" s="4"/>
      <c r="I72" s="4"/>
      <c r="J72" s="4"/>
    </row>
    <row r="73" spans="1:11" x14ac:dyDescent="0.15">
      <c r="A73" s="4"/>
      <c r="B73"/>
      <c r="C73"/>
      <c r="D73" s="4"/>
      <c r="E73"/>
      <c r="F73" s="4"/>
      <c r="G73" s="4"/>
      <c r="H73" s="4"/>
      <c r="I73" s="4"/>
      <c r="J73" s="4"/>
    </row>
    <row r="74" spans="1:11" x14ac:dyDescent="0.15">
      <c r="A74" s="4"/>
      <c r="B74"/>
      <c r="C74"/>
      <c r="D74" s="4"/>
      <c r="E74"/>
      <c r="F74" s="4"/>
      <c r="G74" s="4"/>
      <c r="H74" s="4"/>
      <c r="I74" s="4"/>
      <c r="J74" s="4"/>
    </row>
    <row r="75" spans="1:11" x14ac:dyDescent="0.15">
      <c r="A75" s="4"/>
      <c r="B75"/>
      <c r="C75"/>
      <c r="D75" s="4"/>
      <c r="E75"/>
      <c r="F75" s="4"/>
      <c r="G75" s="4"/>
      <c r="H75" s="4"/>
      <c r="I75" s="4"/>
      <c r="J75" s="4"/>
    </row>
    <row r="76" spans="1:11" x14ac:dyDescent="0.15">
      <c r="A76" s="4"/>
      <c r="B76"/>
      <c r="C76"/>
      <c r="D76" s="4"/>
      <c r="E76"/>
      <c r="F76" s="4"/>
      <c r="G76" s="4"/>
      <c r="H76" s="4"/>
      <c r="I76" s="4"/>
      <c r="J76" s="4"/>
    </row>
  </sheetData>
  <mergeCells count="8">
    <mergeCell ref="F33:K33"/>
    <mergeCell ref="A1:K1"/>
    <mergeCell ref="A2:K2"/>
    <mergeCell ref="A4:M4"/>
    <mergeCell ref="A5:M5"/>
    <mergeCell ref="F8:K8"/>
    <mergeCell ref="A3:L3"/>
    <mergeCell ref="A6:K6"/>
  </mergeCells>
  <phoneticPr fontId="22" type="noConversion"/>
  <pageMargins left="0.75" right="0.75" top="1" bottom="1" header="0.5" footer="0.5"/>
  <pageSetup scale="79" orientation="portrait" horizontalDpi="1200" verticalDpi="1200"/>
  <colBreaks count="1" manualBreakCount="1">
    <brk id="13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workbookViewId="0">
      <selection activeCell="L17" sqref="L17"/>
    </sheetView>
  </sheetViews>
  <sheetFormatPr baseColWidth="10" defaultColWidth="9.1640625" defaultRowHeight="16" x14ac:dyDescent="0.2"/>
  <cols>
    <col min="1" max="1" width="6.5" style="5" bestFit="1" customWidth="1"/>
    <col min="2" max="2" width="12.83203125" style="1" bestFit="1" customWidth="1"/>
    <col min="3" max="3" width="15.33203125" style="1" bestFit="1" customWidth="1"/>
    <col min="4" max="4" width="6" style="5" customWidth="1"/>
    <col min="5" max="5" width="14.5" style="1" customWidth="1"/>
    <col min="6" max="7" width="4.1640625" style="5" bestFit="1" customWidth="1"/>
    <col min="8" max="8" width="4" style="5" bestFit="1" customWidth="1"/>
    <col min="9" max="10" width="4.5" style="5" bestFit="1" customWidth="1"/>
    <col min="11" max="11" width="5" style="5" customWidth="1"/>
    <col min="12" max="12" width="6.83203125" style="1" bestFit="1" customWidth="1"/>
    <col min="13" max="16384" width="9.1640625" style="1"/>
  </cols>
  <sheetData>
    <row r="1" spans="1:22" ht="18" x14ac:dyDescent="0.2">
      <c r="A1" s="89" t="s">
        <v>133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24"/>
    </row>
    <row r="2" spans="1:22" ht="18" x14ac:dyDescent="0.2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24"/>
    </row>
    <row r="3" spans="1:22" customFormat="1" ht="13" x14ac:dyDescent="0.15">
      <c r="A3" s="88" t="s">
        <v>136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22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22" x14ac:dyDescent="0.2">
      <c r="A5" s="90" t="s">
        <v>249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25"/>
    </row>
    <row r="6" spans="1:22" x14ac:dyDescent="0.2">
      <c r="A6" s="93" t="s">
        <v>59</v>
      </c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22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22" x14ac:dyDescent="0.2">
      <c r="A8" s="57" t="s">
        <v>1</v>
      </c>
      <c r="B8" s="57" t="s">
        <v>160</v>
      </c>
      <c r="C8" s="57" t="s">
        <v>161</v>
      </c>
      <c r="D8" s="57" t="s">
        <v>162</v>
      </c>
      <c r="E8" s="57" t="s">
        <v>3</v>
      </c>
      <c r="F8" s="86" t="s">
        <v>4</v>
      </c>
      <c r="G8" s="87"/>
      <c r="H8" s="87"/>
      <c r="I8" s="87"/>
      <c r="J8" s="57" t="s">
        <v>163</v>
      </c>
      <c r="K8" s="63" t="s">
        <v>195</v>
      </c>
      <c r="L8" s="19" t="s">
        <v>6</v>
      </c>
    </row>
    <row r="9" spans="1:22" x14ac:dyDescent="0.2">
      <c r="A9" s="51" t="s">
        <v>7</v>
      </c>
      <c r="B9" s="58" t="s">
        <v>243</v>
      </c>
      <c r="C9" s="58" t="s">
        <v>237</v>
      </c>
      <c r="D9" s="5">
        <v>2001</v>
      </c>
      <c r="E9" s="1" t="s">
        <v>40</v>
      </c>
      <c r="F9" s="5">
        <v>89</v>
      </c>
      <c r="G9" s="5">
        <v>93</v>
      </c>
      <c r="H9" s="5">
        <v>93</v>
      </c>
      <c r="I9" s="5">
        <v>95</v>
      </c>
      <c r="J9" s="51">
        <v>370</v>
      </c>
      <c r="K9" s="69">
        <v>7</v>
      </c>
      <c r="L9" s="12" t="s">
        <v>7</v>
      </c>
    </row>
    <row r="10" spans="1:22" x14ac:dyDescent="0.2">
      <c r="A10" s="51" t="s">
        <v>8</v>
      </c>
      <c r="B10" s="58" t="s">
        <v>74</v>
      </c>
      <c r="C10" s="58" t="s">
        <v>75</v>
      </c>
      <c r="D10" s="5">
        <v>2002</v>
      </c>
      <c r="E10" s="1" t="s">
        <v>62</v>
      </c>
      <c r="F10" s="5">
        <v>79</v>
      </c>
      <c r="G10" s="5">
        <v>85</v>
      </c>
      <c r="H10" s="5">
        <v>86</v>
      </c>
      <c r="I10" s="5">
        <v>86</v>
      </c>
      <c r="J10" s="51">
        <v>336</v>
      </c>
      <c r="K10" s="69">
        <v>2</v>
      </c>
      <c r="L10" s="12" t="s">
        <v>9</v>
      </c>
    </row>
    <row r="11" spans="1:22" x14ac:dyDescent="0.2">
      <c r="A11" s="51" t="s">
        <v>9</v>
      </c>
      <c r="B11" s="58" t="s">
        <v>56</v>
      </c>
      <c r="C11" s="58" t="s">
        <v>57</v>
      </c>
      <c r="D11" s="5">
        <v>2003</v>
      </c>
      <c r="E11" s="1" t="s">
        <v>40</v>
      </c>
      <c r="F11" s="5">
        <v>82</v>
      </c>
      <c r="G11" s="5">
        <v>82</v>
      </c>
      <c r="H11" s="5">
        <v>87</v>
      </c>
      <c r="I11" s="5">
        <v>82</v>
      </c>
      <c r="J11" s="51">
        <v>333</v>
      </c>
      <c r="K11" s="69">
        <v>1</v>
      </c>
      <c r="L11" s="12" t="s">
        <v>9</v>
      </c>
    </row>
    <row r="12" spans="1:22" x14ac:dyDescent="0.2">
      <c r="A12" s="5" t="s">
        <v>164</v>
      </c>
      <c r="B12" s="1" t="s">
        <v>51</v>
      </c>
      <c r="C12" s="1" t="s">
        <v>52</v>
      </c>
      <c r="D12" s="5">
        <v>2003</v>
      </c>
      <c r="E12" s="1" t="s">
        <v>40</v>
      </c>
      <c r="F12" s="5">
        <v>85</v>
      </c>
      <c r="G12" s="5">
        <v>85</v>
      </c>
      <c r="H12" s="5">
        <v>82</v>
      </c>
      <c r="I12" s="5">
        <v>77</v>
      </c>
      <c r="J12" s="51">
        <v>329</v>
      </c>
      <c r="K12" s="69">
        <v>2</v>
      </c>
      <c r="L12" s="12"/>
    </row>
    <row r="13" spans="1:22" x14ac:dyDescent="0.2">
      <c r="A13" s="5" t="s">
        <v>167</v>
      </c>
      <c r="B13" s="1" t="s">
        <v>244</v>
      </c>
      <c r="C13" s="1" t="s">
        <v>245</v>
      </c>
      <c r="D13" s="5">
        <v>2002</v>
      </c>
      <c r="E13" s="1" t="s">
        <v>62</v>
      </c>
      <c r="F13" s="5">
        <v>69</v>
      </c>
      <c r="G13" s="5">
        <v>73</v>
      </c>
      <c r="H13" s="5">
        <v>77</v>
      </c>
      <c r="I13" s="5">
        <v>73</v>
      </c>
      <c r="J13" s="51">
        <v>292</v>
      </c>
      <c r="K13" s="69">
        <v>1</v>
      </c>
      <c r="L13" s="12"/>
      <c r="O13" s="5"/>
      <c r="P13" s="6"/>
      <c r="Q13" s="12"/>
      <c r="R13" s="12"/>
      <c r="S13" s="12"/>
      <c r="T13" s="12"/>
      <c r="U13" s="13"/>
      <c r="V13" s="30"/>
    </row>
    <row r="14" spans="1:22" x14ac:dyDescent="0.2">
      <c r="A14" s="5" t="s">
        <v>168</v>
      </c>
      <c r="B14" s="1" t="s">
        <v>35</v>
      </c>
      <c r="C14" s="1" t="s">
        <v>246</v>
      </c>
      <c r="D14" s="5">
        <v>2004</v>
      </c>
      <c r="E14" s="68" t="s">
        <v>268</v>
      </c>
      <c r="F14" s="5">
        <v>64</v>
      </c>
      <c r="G14" s="5">
        <v>80</v>
      </c>
      <c r="H14" s="5">
        <v>78</v>
      </c>
      <c r="I14" s="5">
        <v>68</v>
      </c>
      <c r="J14" s="51">
        <v>290</v>
      </c>
      <c r="K14" s="69">
        <v>1</v>
      </c>
      <c r="L14" s="12"/>
    </row>
    <row r="15" spans="1:22" x14ac:dyDescent="0.2">
      <c r="A15" s="5" t="s">
        <v>170</v>
      </c>
      <c r="B15" s="1" t="s">
        <v>247</v>
      </c>
      <c r="C15" s="1" t="s">
        <v>248</v>
      </c>
      <c r="D15" s="5">
        <v>2007</v>
      </c>
      <c r="E15" s="1" t="s">
        <v>40</v>
      </c>
      <c r="F15" s="5">
        <v>50</v>
      </c>
      <c r="G15" s="5">
        <v>55</v>
      </c>
      <c r="H15" s="5">
        <v>53</v>
      </c>
      <c r="I15" s="5">
        <v>54</v>
      </c>
      <c r="J15" s="51">
        <v>212</v>
      </c>
      <c r="K15" s="69">
        <v>1</v>
      </c>
      <c r="L15" s="12"/>
    </row>
    <row r="16" spans="1:22" x14ac:dyDescent="0.2">
      <c r="L16" s="12"/>
      <c r="O16" s="12"/>
      <c r="Q16" s="26"/>
      <c r="R16" s="26"/>
      <c r="S16" s="12"/>
      <c r="T16" s="12"/>
      <c r="U16" s="13"/>
      <c r="V16" s="12"/>
    </row>
    <row r="17" spans="1:12" x14ac:dyDescent="0.2">
      <c r="A17" s="10" t="s">
        <v>272</v>
      </c>
      <c r="B17"/>
      <c r="C17" s="6"/>
      <c r="D17" s="10"/>
      <c r="E17"/>
      <c r="F17" s="61"/>
      <c r="G17" s="61"/>
      <c r="H17" s="61"/>
      <c r="I17" s="61"/>
      <c r="J17" s="70"/>
      <c r="K17" s="61"/>
      <c r="L17" s="12"/>
    </row>
    <row r="18" spans="1:12" x14ac:dyDescent="0.2">
      <c r="A18" s="10" t="s">
        <v>273</v>
      </c>
      <c r="B18"/>
      <c r="C18"/>
      <c r="D18" s="4"/>
      <c r="E18"/>
      <c r="F18" s="64"/>
      <c r="G18" s="67"/>
      <c r="H18" s="65"/>
      <c r="I18" s="71"/>
      <c r="J18" s="71"/>
      <c r="K18" s="66"/>
      <c r="L18" s="12"/>
    </row>
    <row r="19" spans="1:12" x14ac:dyDescent="0.2">
      <c r="A19" s="10" t="s">
        <v>274</v>
      </c>
      <c r="B19"/>
      <c r="C19"/>
      <c r="D19" s="4"/>
      <c r="E19"/>
      <c r="F19" s="6"/>
      <c r="G19" s="9"/>
      <c r="H19" s="9"/>
      <c r="I19" s="9"/>
      <c r="J19" s="11"/>
      <c r="K19" s="1"/>
      <c r="L19" s="8"/>
    </row>
    <row r="20" spans="1:12" x14ac:dyDescent="0.2">
      <c r="K20" s="12"/>
      <c r="L20" s="8"/>
    </row>
    <row r="21" spans="1:12" x14ac:dyDescent="0.2">
      <c r="A21" s="4"/>
      <c r="B21"/>
      <c r="C21"/>
      <c r="D21" s="4"/>
      <c r="E21"/>
      <c r="F21" s="4"/>
      <c r="G21" s="4"/>
      <c r="H21" s="4"/>
      <c r="I21" s="4"/>
      <c r="J21" s="4"/>
      <c r="K21" s="34"/>
      <c r="L21" s="8"/>
    </row>
    <row r="22" spans="1:12" x14ac:dyDescent="0.2">
      <c r="A22" s="4"/>
      <c r="B22" s="10"/>
      <c r="C22" s="10"/>
      <c r="D22" s="9"/>
      <c r="E22" s="9"/>
      <c r="F22" s="9"/>
      <c r="G22" s="4"/>
      <c r="H22" s="4"/>
      <c r="I22" s="4"/>
      <c r="J22" s="4"/>
      <c r="K22" s="34"/>
      <c r="L22"/>
    </row>
    <row r="23" spans="1:12" x14ac:dyDescent="0.2">
      <c r="A23" s="4"/>
      <c r="B23"/>
      <c r="C23"/>
      <c r="D23" s="4"/>
      <c r="E23"/>
      <c r="F23" s="4"/>
      <c r="G23" s="4"/>
      <c r="H23" s="4"/>
      <c r="I23" s="4"/>
      <c r="J23" s="4"/>
      <c r="K23" s="34"/>
      <c r="L23"/>
    </row>
    <row r="24" spans="1:12" x14ac:dyDescent="0.2">
      <c r="A24" s="4"/>
      <c r="B24"/>
      <c r="C24"/>
      <c r="D24" s="4"/>
      <c r="E24"/>
      <c r="F24" s="4"/>
      <c r="G24" s="4"/>
      <c r="H24" s="4"/>
      <c r="I24" s="4"/>
      <c r="J24" s="4"/>
      <c r="K24" s="34"/>
      <c r="L24"/>
    </row>
    <row r="25" spans="1:12" x14ac:dyDescent="0.2">
      <c r="A25" s="4"/>
      <c r="B25"/>
      <c r="C25"/>
      <c r="D25" s="4"/>
      <c r="E25"/>
      <c r="F25" s="4"/>
      <c r="G25" s="4"/>
      <c r="H25" s="4"/>
      <c r="I25" s="4"/>
      <c r="J25" s="4"/>
      <c r="K25" s="34"/>
      <c r="L25"/>
    </row>
    <row r="26" spans="1:12" x14ac:dyDescent="0.2">
      <c r="A26" s="4"/>
      <c r="B26"/>
      <c r="C26"/>
      <c r="D26" s="4"/>
      <c r="E26"/>
      <c r="F26" s="4"/>
      <c r="G26" s="4"/>
      <c r="H26" s="4"/>
      <c r="I26" s="4"/>
      <c r="J26" s="4"/>
      <c r="K26" s="34"/>
      <c r="L26"/>
    </row>
    <row r="27" spans="1:12" x14ac:dyDescent="0.2">
      <c r="A27" s="4"/>
      <c r="B27"/>
      <c r="C27"/>
      <c r="D27" s="4"/>
      <c r="E27"/>
      <c r="F27" s="4"/>
      <c r="G27" s="4"/>
      <c r="H27" s="4"/>
      <c r="I27" s="4"/>
      <c r="J27" s="4"/>
      <c r="K27" s="34"/>
      <c r="L27"/>
    </row>
    <row r="28" spans="1:12" x14ac:dyDescent="0.2">
      <c r="A28" s="4"/>
      <c r="B28"/>
      <c r="C28"/>
      <c r="D28" s="4"/>
      <c r="E28"/>
      <c r="F28" s="4"/>
      <c r="G28" s="4"/>
      <c r="H28" s="4"/>
      <c r="I28" s="4"/>
      <c r="J28" s="4"/>
      <c r="K28" s="34"/>
    </row>
    <row r="29" spans="1:12" x14ac:dyDescent="0.2">
      <c r="A29" s="4"/>
      <c r="B29"/>
      <c r="C29"/>
      <c r="D29" s="4"/>
      <c r="E29"/>
      <c r="F29" s="4"/>
      <c r="G29" s="4"/>
      <c r="H29" s="4"/>
      <c r="I29" s="4"/>
      <c r="J29" s="4"/>
      <c r="K29" s="34"/>
    </row>
    <row r="30" spans="1:12" customFormat="1" x14ac:dyDescent="0.2">
      <c r="A30" s="4"/>
      <c r="D30" s="4"/>
      <c r="F30" s="4"/>
      <c r="G30" s="4"/>
      <c r="H30" s="4"/>
      <c r="I30" s="4"/>
      <c r="J30" s="4"/>
      <c r="K30" s="34"/>
    </row>
    <row r="31" spans="1:12" customFormat="1" x14ac:dyDescent="0.2">
      <c r="A31" s="4"/>
      <c r="D31" s="4"/>
      <c r="F31" s="4"/>
      <c r="G31" s="4"/>
      <c r="H31" s="4"/>
      <c r="I31" s="4"/>
      <c r="J31" s="4"/>
      <c r="K31" s="34"/>
    </row>
    <row r="32" spans="1:12" customFormat="1" x14ac:dyDescent="0.2">
      <c r="A32" s="4"/>
      <c r="D32" s="4"/>
      <c r="F32" s="4"/>
      <c r="G32" s="4"/>
      <c r="H32" s="4"/>
      <c r="I32" s="4"/>
      <c r="J32" s="4"/>
      <c r="K32" s="34"/>
    </row>
    <row r="33" spans="1:11" customFormat="1" x14ac:dyDescent="0.2">
      <c r="A33" s="4"/>
      <c r="D33" s="4"/>
      <c r="F33" s="4"/>
      <c r="G33" s="4"/>
      <c r="H33" s="4"/>
      <c r="I33" s="4"/>
      <c r="J33" s="4"/>
      <c r="K33" s="34"/>
    </row>
    <row r="34" spans="1:11" customFormat="1" x14ac:dyDescent="0.2">
      <c r="A34" s="5"/>
      <c r="B34" s="1"/>
      <c r="C34" s="1"/>
      <c r="D34" s="5"/>
      <c r="E34" s="1"/>
      <c r="F34" s="5"/>
      <c r="G34" s="5"/>
      <c r="H34" s="5"/>
      <c r="I34" s="5"/>
      <c r="J34" s="5"/>
      <c r="K34" s="5"/>
    </row>
  </sheetData>
  <mergeCells count="7">
    <mergeCell ref="F8:I8"/>
    <mergeCell ref="A1:K1"/>
    <mergeCell ref="A2:K2"/>
    <mergeCell ref="A3:L3"/>
    <mergeCell ref="A4:L4"/>
    <mergeCell ref="A5:K5"/>
    <mergeCell ref="A6:K6"/>
  </mergeCells>
  <pageMargins left="0.75" right="0.75" top="1" bottom="1" header="0.5" footer="0.5"/>
  <pageSetup paperSize="9" scale="98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topLeftCell="A19" workbookViewId="0">
      <selection activeCell="C7" sqref="C7"/>
    </sheetView>
  </sheetViews>
  <sheetFormatPr baseColWidth="10" defaultColWidth="9.1640625" defaultRowHeight="13" x14ac:dyDescent="0.15"/>
  <cols>
    <col min="1" max="1" width="6" style="8" customWidth="1"/>
    <col min="2" max="2" width="18.5" style="8" bestFit="1" customWidth="1"/>
    <col min="3" max="3" width="16.5" style="8" customWidth="1"/>
    <col min="4" max="4" width="6" style="8" bestFit="1" customWidth="1"/>
    <col min="5" max="5" width="19" style="8" bestFit="1" customWidth="1"/>
    <col min="6" max="10" width="6.6640625" style="8" bestFit="1" customWidth="1"/>
    <col min="11" max="11" width="6.83203125" style="8" bestFit="1" customWidth="1"/>
    <col min="12" max="16384" width="9.1640625" style="8"/>
  </cols>
  <sheetData>
    <row r="1" spans="1:24" ht="18" x14ac:dyDescent="0.2">
      <c r="A1" s="98" t="s">
        <v>133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24" ht="18" x14ac:dyDescent="0.2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24" x14ac:dyDescent="0.15">
      <c r="A3" s="88" t="s">
        <v>136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24" ht="14" x14ac:dyDescent="0.15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24" ht="16" x14ac:dyDescent="0.2">
      <c r="A5" s="101" t="s">
        <v>135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24" ht="16" x14ac:dyDescent="0.2">
      <c r="A6" s="95" t="s">
        <v>61</v>
      </c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24" ht="16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24" s="37" customFormat="1" ht="16" x14ac:dyDescent="0.2">
      <c r="A8" s="52" t="s">
        <v>1</v>
      </c>
      <c r="B8" s="52" t="s">
        <v>160</v>
      </c>
      <c r="C8" s="52" t="s">
        <v>161</v>
      </c>
      <c r="D8" s="52" t="s">
        <v>162</v>
      </c>
      <c r="E8" s="52" t="s">
        <v>3</v>
      </c>
      <c r="F8" s="96" t="s">
        <v>4</v>
      </c>
      <c r="G8" s="97"/>
      <c r="H8" s="97"/>
      <c r="I8" s="97"/>
      <c r="J8" s="52" t="s">
        <v>163</v>
      </c>
      <c r="K8" s="19" t="s">
        <v>6</v>
      </c>
    </row>
    <row r="9" spans="1:24" ht="16" x14ac:dyDescent="0.2">
      <c r="A9" s="54" t="s">
        <v>7</v>
      </c>
      <c r="B9" s="55" t="s">
        <v>103</v>
      </c>
      <c r="C9" s="55" t="s">
        <v>104</v>
      </c>
      <c r="D9" s="53">
        <v>1998</v>
      </c>
      <c r="E9" s="56" t="s">
        <v>16</v>
      </c>
      <c r="F9" s="53">
        <v>97.8</v>
      </c>
      <c r="G9" s="53">
        <v>102</v>
      </c>
      <c r="H9" s="53">
        <v>103.6</v>
      </c>
      <c r="I9" s="53">
        <v>101.7</v>
      </c>
      <c r="J9" s="54">
        <v>405.1</v>
      </c>
      <c r="K9" s="13" t="s">
        <v>58</v>
      </c>
    </row>
    <row r="10" spans="1:24" ht="16" x14ac:dyDescent="0.2">
      <c r="A10" s="54" t="s">
        <v>8</v>
      </c>
      <c r="B10" s="55" t="s">
        <v>197</v>
      </c>
      <c r="C10" s="55" t="s">
        <v>198</v>
      </c>
      <c r="D10" s="53">
        <v>1989</v>
      </c>
      <c r="E10" s="56" t="s">
        <v>176</v>
      </c>
      <c r="F10" s="53">
        <v>102.1</v>
      </c>
      <c r="G10" s="53">
        <v>101.7</v>
      </c>
      <c r="H10" s="53">
        <v>100.4</v>
      </c>
      <c r="I10" s="53">
        <v>99.4</v>
      </c>
      <c r="J10" s="54">
        <v>403.6</v>
      </c>
      <c r="K10" s="12" t="s">
        <v>7</v>
      </c>
    </row>
    <row r="11" spans="1:24" s="28" customFormat="1" ht="16" x14ac:dyDescent="0.2">
      <c r="A11" s="54" t="s">
        <v>9</v>
      </c>
      <c r="B11" s="55" t="s">
        <v>105</v>
      </c>
      <c r="C11" s="55" t="s">
        <v>106</v>
      </c>
      <c r="D11" s="53">
        <v>1997</v>
      </c>
      <c r="E11" s="56" t="s">
        <v>79</v>
      </c>
      <c r="F11" s="53">
        <v>99.2</v>
      </c>
      <c r="G11" s="53">
        <v>102.3</v>
      </c>
      <c r="H11" s="53">
        <v>103.9</v>
      </c>
      <c r="I11" s="53">
        <v>98.1</v>
      </c>
      <c r="J11" s="54">
        <v>403.5</v>
      </c>
      <c r="K11" s="12" t="s">
        <v>7</v>
      </c>
      <c r="M11" s="6"/>
      <c r="N11" s="6"/>
      <c r="O11" s="12"/>
      <c r="P11" s="6"/>
      <c r="Q11" s="33"/>
      <c r="R11" s="33"/>
      <c r="S11" s="33"/>
      <c r="T11" s="12"/>
      <c r="U11" s="8"/>
      <c r="V11" s="8"/>
      <c r="W11" s="13">
        <f>SUM(Q11:V11)</f>
        <v>0</v>
      </c>
      <c r="X11" s="30" t="s">
        <v>7</v>
      </c>
    </row>
    <row r="12" spans="1:24" s="28" customFormat="1" ht="16" x14ac:dyDescent="0.2">
      <c r="A12" s="53" t="s">
        <v>164</v>
      </c>
      <c r="B12" s="56" t="s">
        <v>199</v>
      </c>
      <c r="C12" s="56" t="s">
        <v>200</v>
      </c>
      <c r="D12" s="53">
        <v>1997</v>
      </c>
      <c r="E12" s="56" t="s">
        <v>201</v>
      </c>
      <c r="F12" s="53">
        <v>99.8</v>
      </c>
      <c r="G12" s="53">
        <v>100.9</v>
      </c>
      <c r="H12" s="53">
        <v>99.9</v>
      </c>
      <c r="I12" s="53">
        <v>100.9</v>
      </c>
      <c r="J12" s="54">
        <v>401.5</v>
      </c>
      <c r="K12" s="12" t="s">
        <v>7</v>
      </c>
    </row>
    <row r="13" spans="1:24" ht="16" x14ac:dyDescent="0.2">
      <c r="A13" s="53" t="s">
        <v>167</v>
      </c>
      <c r="B13" s="56" t="s">
        <v>53</v>
      </c>
      <c r="C13" s="56" t="s">
        <v>33</v>
      </c>
      <c r="D13" s="53">
        <v>1995</v>
      </c>
      <c r="E13" s="56" t="s">
        <v>10</v>
      </c>
      <c r="F13" s="53">
        <v>95.7</v>
      </c>
      <c r="G13" s="53">
        <v>100.7</v>
      </c>
      <c r="H13" s="53">
        <v>102.2</v>
      </c>
      <c r="I13" s="53">
        <v>101.7</v>
      </c>
      <c r="J13" s="54">
        <v>400.3</v>
      </c>
      <c r="K13" s="12" t="s">
        <v>7</v>
      </c>
      <c r="M13" s="6"/>
      <c r="N13" s="6"/>
      <c r="O13" s="12"/>
      <c r="P13" s="6"/>
      <c r="Q13" s="33"/>
      <c r="R13" s="33"/>
      <c r="S13" s="33"/>
      <c r="T13" s="33"/>
      <c r="W13" s="13">
        <f>SUM(Q13:V13)</f>
        <v>0</v>
      </c>
    </row>
    <row r="14" spans="1:24" ht="16" x14ac:dyDescent="0.2">
      <c r="A14" s="53" t="s">
        <v>168</v>
      </c>
      <c r="B14" s="56" t="s">
        <v>202</v>
      </c>
      <c r="C14" s="56" t="s">
        <v>203</v>
      </c>
      <c r="D14" s="53">
        <v>1953</v>
      </c>
      <c r="E14" s="56" t="s">
        <v>16</v>
      </c>
      <c r="F14" s="53">
        <v>95.3</v>
      </c>
      <c r="G14" s="53">
        <v>99.8</v>
      </c>
      <c r="H14" s="53">
        <v>98</v>
      </c>
      <c r="I14" s="53">
        <v>98.6</v>
      </c>
      <c r="J14" s="54">
        <v>391.7</v>
      </c>
      <c r="K14" s="12" t="s">
        <v>7</v>
      </c>
    </row>
    <row r="15" spans="1:24" ht="16" x14ac:dyDescent="0.2">
      <c r="A15" s="53" t="s">
        <v>170</v>
      </c>
      <c r="B15" s="56" t="s">
        <v>122</v>
      </c>
      <c r="C15" s="56" t="s">
        <v>33</v>
      </c>
      <c r="D15" s="53">
        <v>2002</v>
      </c>
      <c r="E15" s="56" t="s">
        <v>10</v>
      </c>
      <c r="F15" s="53">
        <v>96.8</v>
      </c>
      <c r="G15" s="53">
        <v>99.2</v>
      </c>
      <c r="H15" s="53">
        <v>97</v>
      </c>
      <c r="I15" s="53">
        <v>97.8</v>
      </c>
      <c r="J15" s="54">
        <v>390.8</v>
      </c>
      <c r="K15" s="12" t="s">
        <v>7</v>
      </c>
    </row>
    <row r="16" spans="1:24" ht="16" x14ac:dyDescent="0.2">
      <c r="A16" s="53" t="s">
        <v>171</v>
      </c>
      <c r="B16" s="56" t="s">
        <v>126</v>
      </c>
      <c r="C16" s="56" t="s">
        <v>127</v>
      </c>
      <c r="D16" s="53">
        <v>1998</v>
      </c>
      <c r="E16" s="56" t="s">
        <v>15</v>
      </c>
      <c r="F16" s="53">
        <v>98</v>
      </c>
      <c r="G16" s="53">
        <v>94.7</v>
      </c>
      <c r="H16" s="53">
        <v>96.5</v>
      </c>
      <c r="I16" s="53">
        <v>99.2</v>
      </c>
      <c r="J16" s="54">
        <v>388.4</v>
      </c>
      <c r="K16" s="12" t="s">
        <v>7</v>
      </c>
    </row>
    <row r="17" spans="1:12" s="32" customFormat="1" ht="16" x14ac:dyDescent="0.2">
      <c r="A17" s="53" t="s">
        <v>172</v>
      </c>
      <c r="B17" s="56" t="s">
        <v>101</v>
      </c>
      <c r="C17" s="56" t="s">
        <v>102</v>
      </c>
      <c r="D17" s="53">
        <v>1994</v>
      </c>
      <c r="E17" s="56" t="s">
        <v>79</v>
      </c>
      <c r="F17" s="53">
        <v>94.3</v>
      </c>
      <c r="G17" s="53">
        <v>97.9</v>
      </c>
      <c r="H17" s="53">
        <v>96.5</v>
      </c>
      <c r="I17" s="53">
        <v>96.2</v>
      </c>
      <c r="J17" s="54">
        <v>384.9</v>
      </c>
      <c r="K17" s="12" t="s">
        <v>8</v>
      </c>
    </row>
    <row r="18" spans="1:12" s="32" customFormat="1" ht="16" x14ac:dyDescent="0.2">
      <c r="A18" s="53" t="s">
        <v>173</v>
      </c>
      <c r="B18" s="56" t="s">
        <v>93</v>
      </c>
      <c r="C18" s="56" t="s">
        <v>94</v>
      </c>
      <c r="D18" s="53">
        <v>1998</v>
      </c>
      <c r="E18" s="56" t="s">
        <v>15</v>
      </c>
      <c r="F18" s="53">
        <v>96</v>
      </c>
      <c r="G18" s="53">
        <v>94.4</v>
      </c>
      <c r="H18" s="53">
        <v>95.3</v>
      </c>
      <c r="I18" s="53">
        <v>92.9</v>
      </c>
      <c r="J18" s="54">
        <v>378.6</v>
      </c>
      <c r="K18" s="12" t="s">
        <v>8</v>
      </c>
    </row>
    <row r="19" spans="1:12" s="32" customFormat="1" ht="16" x14ac:dyDescent="0.2">
      <c r="A19" s="9"/>
      <c r="B19" s="6"/>
      <c r="C19" s="6"/>
      <c r="D19" s="12"/>
      <c r="E19" s="22"/>
      <c r="F19" s="12"/>
      <c r="G19" s="12"/>
      <c r="H19" s="12"/>
      <c r="I19" s="12"/>
      <c r="J19" s="13"/>
      <c r="K19" s="31"/>
    </row>
    <row r="20" spans="1:12" s="32" customFormat="1" ht="16" x14ac:dyDescent="0.2">
      <c r="A20" s="9"/>
      <c r="B20" s="56"/>
      <c r="C20" s="55" t="s">
        <v>204</v>
      </c>
      <c r="D20" s="56"/>
      <c r="E20" s="56"/>
      <c r="F20" s="53"/>
      <c r="G20" s="53"/>
      <c r="H20" s="53"/>
      <c r="I20" s="53"/>
      <c r="J20" s="53"/>
      <c r="K20" s="53"/>
      <c r="L20" s="56"/>
    </row>
    <row r="21" spans="1:12" s="32" customFormat="1" ht="16" x14ac:dyDescent="0.2">
      <c r="A21" s="9"/>
      <c r="B21" s="56"/>
      <c r="C21" s="55"/>
      <c r="D21" s="56"/>
      <c r="E21" s="56"/>
      <c r="F21" s="53"/>
      <c r="G21" s="53"/>
      <c r="H21" s="53"/>
      <c r="I21" s="53"/>
      <c r="J21" s="53"/>
      <c r="K21" s="53"/>
      <c r="L21" s="56"/>
    </row>
    <row r="22" spans="1:12" s="32" customFormat="1" ht="16" x14ac:dyDescent="0.2">
      <c r="A22" s="52" t="s">
        <v>1</v>
      </c>
      <c r="B22" s="52" t="s">
        <v>160</v>
      </c>
      <c r="C22" s="52" t="s">
        <v>161</v>
      </c>
      <c r="D22" s="52" t="s">
        <v>162</v>
      </c>
      <c r="E22" s="52" t="s">
        <v>3</v>
      </c>
      <c r="F22" s="96" t="s">
        <v>4</v>
      </c>
      <c r="G22" s="97"/>
      <c r="H22" s="97"/>
      <c r="I22" s="97"/>
      <c r="J22" s="52" t="s">
        <v>163</v>
      </c>
      <c r="K22" s="77" t="s">
        <v>195</v>
      </c>
    </row>
    <row r="23" spans="1:12" s="32" customFormat="1" ht="16" x14ac:dyDescent="0.2">
      <c r="A23" s="54" t="s">
        <v>7</v>
      </c>
      <c r="B23" s="55" t="s">
        <v>105</v>
      </c>
      <c r="C23" s="55" t="s">
        <v>106</v>
      </c>
      <c r="D23" s="53">
        <v>1997</v>
      </c>
      <c r="E23" s="56" t="s">
        <v>79</v>
      </c>
      <c r="F23" s="53">
        <v>95</v>
      </c>
      <c r="G23" s="53">
        <v>100</v>
      </c>
      <c r="H23" s="53">
        <v>100</v>
      </c>
      <c r="I23" s="53">
        <v>94</v>
      </c>
      <c r="J23" s="54">
        <v>389</v>
      </c>
      <c r="K23" s="63">
        <v>16</v>
      </c>
    </row>
    <row r="24" spans="1:12" s="32" customFormat="1" ht="16" x14ac:dyDescent="0.2">
      <c r="A24" s="54" t="s">
        <v>8</v>
      </c>
      <c r="B24" s="55" t="s">
        <v>197</v>
      </c>
      <c r="C24" s="55" t="s">
        <v>198</v>
      </c>
      <c r="D24" s="53">
        <v>1989</v>
      </c>
      <c r="E24" s="56" t="s">
        <v>176</v>
      </c>
      <c r="F24" s="53">
        <v>99</v>
      </c>
      <c r="G24" s="53">
        <v>98</v>
      </c>
      <c r="H24" s="53">
        <v>96</v>
      </c>
      <c r="I24" s="53">
        <v>96</v>
      </c>
      <c r="J24" s="54">
        <v>389</v>
      </c>
      <c r="K24" s="63">
        <v>13</v>
      </c>
    </row>
    <row r="25" spans="1:12" s="32" customFormat="1" ht="16" x14ac:dyDescent="0.2">
      <c r="A25" s="54" t="s">
        <v>9</v>
      </c>
      <c r="B25" s="55" t="s">
        <v>103</v>
      </c>
      <c r="C25" s="55" t="s">
        <v>104</v>
      </c>
      <c r="D25" s="53">
        <v>1998</v>
      </c>
      <c r="E25" s="56" t="s">
        <v>16</v>
      </c>
      <c r="F25" s="53">
        <v>93</v>
      </c>
      <c r="G25" s="53">
        <v>97</v>
      </c>
      <c r="H25" s="53">
        <v>98</v>
      </c>
      <c r="I25" s="53">
        <v>97</v>
      </c>
      <c r="J25" s="54">
        <v>385</v>
      </c>
      <c r="K25" s="63">
        <v>19</v>
      </c>
    </row>
    <row r="26" spans="1:12" s="32" customFormat="1" ht="16" x14ac:dyDescent="0.2">
      <c r="A26" s="53" t="s">
        <v>164</v>
      </c>
      <c r="B26" s="56" t="s">
        <v>53</v>
      </c>
      <c r="C26" s="56" t="s">
        <v>33</v>
      </c>
      <c r="D26" s="53">
        <v>1995</v>
      </c>
      <c r="E26" s="56" t="s">
        <v>10</v>
      </c>
      <c r="F26" s="53">
        <v>91</v>
      </c>
      <c r="G26" s="53">
        <v>97</v>
      </c>
      <c r="H26" s="53">
        <v>98</v>
      </c>
      <c r="I26" s="53">
        <v>98</v>
      </c>
      <c r="J26" s="54">
        <v>384</v>
      </c>
      <c r="K26" s="63">
        <v>14</v>
      </c>
    </row>
    <row r="27" spans="1:12" s="32" customFormat="1" ht="16" x14ac:dyDescent="0.2">
      <c r="A27" s="53" t="s">
        <v>167</v>
      </c>
      <c r="B27" s="56" t="s">
        <v>199</v>
      </c>
      <c r="C27" s="56" t="s">
        <v>200</v>
      </c>
      <c r="D27" s="53">
        <v>1997</v>
      </c>
      <c r="E27" s="56" t="s">
        <v>201</v>
      </c>
      <c r="F27" s="53">
        <v>95</v>
      </c>
      <c r="G27" s="53">
        <v>97</v>
      </c>
      <c r="H27" s="53">
        <v>94</v>
      </c>
      <c r="I27" s="53">
        <v>97</v>
      </c>
      <c r="J27" s="54">
        <v>383</v>
      </c>
      <c r="K27" s="63">
        <v>16</v>
      </c>
    </row>
    <row r="28" spans="1:12" s="32" customFormat="1" ht="16" x14ac:dyDescent="0.2">
      <c r="A28" s="53" t="s">
        <v>168</v>
      </c>
      <c r="B28" s="56" t="s">
        <v>202</v>
      </c>
      <c r="C28" s="56" t="s">
        <v>203</v>
      </c>
      <c r="D28" s="53">
        <v>1953</v>
      </c>
      <c r="E28" s="56" t="s">
        <v>16</v>
      </c>
      <c r="F28" s="53">
        <v>91</v>
      </c>
      <c r="G28" s="53">
        <v>95</v>
      </c>
      <c r="H28" s="53">
        <v>93</v>
      </c>
      <c r="I28" s="53">
        <v>94</v>
      </c>
      <c r="J28" s="54">
        <v>373</v>
      </c>
      <c r="K28" s="63">
        <v>12</v>
      </c>
    </row>
    <row r="29" spans="1:12" s="32" customFormat="1" ht="16" x14ac:dyDescent="0.2">
      <c r="A29" s="53" t="s">
        <v>170</v>
      </c>
      <c r="B29" s="56" t="s">
        <v>126</v>
      </c>
      <c r="C29" s="56" t="s">
        <v>127</v>
      </c>
      <c r="D29" s="53">
        <v>1998</v>
      </c>
      <c r="E29" s="56" t="s">
        <v>15</v>
      </c>
      <c r="F29" s="53">
        <v>95</v>
      </c>
      <c r="G29" s="53">
        <v>91</v>
      </c>
      <c r="H29" s="53">
        <v>93</v>
      </c>
      <c r="I29" s="53">
        <v>94</v>
      </c>
      <c r="J29" s="54">
        <v>373</v>
      </c>
      <c r="K29" s="63">
        <v>9</v>
      </c>
    </row>
    <row r="30" spans="1:12" s="32" customFormat="1" ht="16" x14ac:dyDescent="0.2">
      <c r="A30" s="53" t="s">
        <v>171</v>
      </c>
      <c r="B30" s="56" t="s">
        <v>122</v>
      </c>
      <c r="C30" s="56" t="s">
        <v>33</v>
      </c>
      <c r="D30" s="53">
        <v>2002</v>
      </c>
      <c r="E30" s="56" t="s">
        <v>10</v>
      </c>
      <c r="F30" s="53">
        <v>92</v>
      </c>
      <c r="G30" s="53">
        <v>94</v>
      </c>
      <c r="H30" s="53">
        <v>93</v>
      </c>
      <c r="I30" s="53">
        <v>92</v>
      </c>
      <c r="J30" s="54">
        <v>371</v>
      </c>
      <c r="K30" s="63">
        <v>8</v>
      </c>
    </row>
    <row r="31" spans="1:12" s="32" customFormat="1" ht="16" x14ac:dyDescent="0.2">
      <c r="A31" s="53" t="s">
        <v>172</v>
      </c>
      <c r="B31" s="56" t="s">
        <v>101</v>
      </c>
      <c r="C31" s="56" t="s">
        <v>102</v>
      </c>
      <c r="D31" s="53">
        <v>1994</v>
      </c>
      <c r="E31" s="56" t="s">
        <v>79</v>
      </c>
      <c r="F31" s="53">
        <v>90</v>
      </c>
      <c r="G31" s="53">
        <v>93</v>
      </c>
      <c r="H31" s="53">
        <v>94</v>
      </c>
      <c r="I31" s="53">
        <v>92</v>
      </c>
      <c r="J31" s="54">
        <v>369</v>
      </c>
      <c r="K31" s="63">
        <v>7</v>
      </c>
    </row>
    <row r="32" spans="1:12" s="32" customFormat="1" ht="16" x14ac:dyDescent="0.2">
      <c r="A32" s="53" t="s">
        <v>173</v>
      </c>
      <c r="B32" s="56" t="s">
        <v>93</v>
      </c>
      <c r="C32" s="56" t="s">
        <v>94</v>
      </c>
      <c r="D32" s="53">
        <v>1998</v>
      </c>
      <c r="E32" s="56" t="s">
        <v>15</v>
      </c>
      <c r="F32" s="53">
        <v>91</v>
      </c>
      <c r="G32" s="53">
        <v>90</v>
      </c>
      <c r="H32" s="53">
        <v>91</v>
      </c>
      <c r="I32" s="53">
        <v>89</v>
      </c>
      <c r="J32" s="54">
        <v>361</v>
      </c>
      <c r="K32" s="63">
        <v>9</v>
      </c>
    </row>
    <row r="33" spans="1:11" s="32" customFormat="1" ht="16" x14ac:dyDescent="0.2">
      <c r="A33" s="9"/>
      <c r="B33" s="6"/>
      <c r="C33" s="6"/>
      <c r="D33" s="12"/>
      <c r="E33" s="22"/>
      <c r="F33" s="12"/>
      <c r="G33" s="12"/>
      <c r="H33" s="12"/>
      <c r="I33" s="12"/>
      <c r="J33" s="13"/>
      <c r="K33" s="31"/>
    </row>
    <row r="34" spans="1:11" ht="16" x14ac:dyDescent="0.2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customFormat="1" ht="16" x14ac:dyDescent="0.2">
      <c r="A35" s="10" t="s">
        <v>272</v>
      </c>
      <c r="C35" s="6"/>
      <c r="D35" s="10"/>
      <c r="F35" s="8"/>
      <c r="G35" s="8"/>
      <c r="H35" s="8"/>
      <c r="I35" s="8"/>
      <c r="J35" s="8"/>
      <c r="K35" s="8"/>
    </row>
    <row r="36" spans="1:11" customFormat="1" ht="16" x14ac:dyDescent="0.2">
      <c r="A36" s="10" t="s">
        <v>273</v>
      </c>
      <c r="D36" s="4"/>
      <c r="F36" s="4"/>
      <c r="G36" s="4"/>
      <c r="H36" s="4"/>
      <c r="I36" s="4"/>
      <c r="J36" s="4"/>
      <c r="K36" s="4"/>
    </row>
    <row r="37" spans="1:11" customFormat="1" ht="16" x14ac:dyDescent="0.2">
      <c r="A37" s="10" t="s">
        <v>274</v>
      </c>
      <c r="D37" s="4"/>
      <c r="F37" s="4"/>
      <c r="G37" s="4"/>
      <c r="H37" s="4"/>
      <c r="I37" s="4"/>
      <c r="J37" s="4"/>
      <c r="K37" s="4"/>
    </row>
    <row r="38" spans="1:11" customFormat="1" ht="16" x14ac:dyDescent="0.2">
      <c r="A38" s="10"/>
      <c r="B38" s="10"/>
      <c r="C38" s="9"/>
      <c r="D38" s="4"/>
      <c r="F38" s="4"/>
      <c r="G38" s="4"/>
      <c r="H38" s="4"/>
      <c r="I38" s="4"/>
      <c r="J38" s="4"/>
      <c r="K38" s="4"/>
    </row>
    <row r="39" spans="1:11" customFormat="1" ht="16" x14ac:dyDescent="0.2">
      <c r="A39" s="4"/>
      <c r="B39" s="10"/>
      <c r="C39" s="10"/>
      <c r="D39" s="9"/>
      <c r="E39" s="90"/>
      <c r="F39" s="90"/>
      <c r="G39" s="4"/>
      <c r="H39" s="4"/>
      <c r="I39" s="4"/>
      <c r="J39" s="4"/>
      <c r="K39" s="4"/>
    </row>
    <row r="40" spans="1:11" customFormat="1" x14ac:dyDescent="0.15">
      <c r="A40" s="4"/>
      <c r="D40" s="4"/>
      <c r="F40" s="4"/>
      <c r="G40" s="4"/>
      <c r="H40" s="4"/>
      <c r="I40" s="4"/>
      <c r="J40" s="4"/>
      <c r="K40" s="4"/>
    </row>
    <row r="41" spans="1:11" customFormat="1" x14ac:dyDescent="0.15">
      <c r="A41" s="4"/>
      <c r="D41" s="4"/>
      <c r="F41" s="4"/>
      <c r="G41" s="4"/>
      <c r="H41" s="4"/>
      <c r="I41" s="4"/>
      <c r="J41" s="4"/>
      <c r="K41" s="4"/>
    </row>
    <row r="42" spans="1:11" customFormat="1" x14ac:dyDescent="0.15">
      <c r="A42" s="4"/>
      <c r="D42" s="4"/>
      <c r="F42" s="4"/>
      <c r="G42" s="4"/>
      <c r="H42" s="4"/>
      <c r="I42" s="4"/>
      <c r="J42" s="4"/>
      <c r="K42" s="4"/>
    </row>
    <row r="43" spans="1:11" customFormat="1" x14ac:dyDescent="0.15">
      <c r="A43" s="4"/>
      <c r="D43" s="4"/>
      <c r="F43" s="4"/>
      <c r="G43" s="4"/>
      <c r="H43" s="4"/>
      <c r="I43" s="4"/>
      <c r="J43" s="4"/>
      <c r="K43" s="4"/>
    </row>
    <row r="44" spans="1:11" customFormat="1" x14ac:dyDescent="0.15">
      <c r="A44" s="4"/>
      <c r="D44" s="4"/>
      <c r="F44" s="4"/>
      <c r="G44" s="4"/>
      <c r="H44" s="4"/>
      <c r="I44" s="4"/>
      <c r="J44" s="4"/>
      <c r="K44" s="4"/>
    </row>
    <row r="45" spans="1:11" customFormat="1" x14ac:dyDescent="0.15">
      <c r="A45" s="4"/>
      <c r="D45" s="4"/>
      <c r="F45" s="4"/>
      <c r="G45" s="4"/>
      <c r="H45" s="4"/>
      <c r="I45" s="4"/>
      <c r="J45" s="4"/>
      <c r="K45" s="4"/>
    </row>
    <row r="46" spans="1:11" x14ac:dyDescent="0.15">
      <c r="A46" s="4"/>
      <c r="B46"/>
      <c r="C46"/>
      <c r="D46" s="4"/>
      <c r="E46"/>
      <c r="F46" s="4"/>
      <c r="G46" s="4"/>
      <c r="H46" s="4"/>
      <c r="I46" s="4"/>
      <c r="J46" s="4"/>
    </row>
    <row r="47" spans="1:11" x14ac:dyDescent="0.15">
      <c r="A47" s="4"/>
      <c r="B47"/>
      <c r="C47"/>
      <c r="D47" s="4"/>
      <c r="E47"/>
      <c r="F47" s="4"/>
      <c r="G47" s="4"/>
      <c r="H47" s="4"/>
      <c r="I47" s="4"/>
      <c r="J47" s="4"/>
    </row>
    <row r="48" spans="1:11" x14ac:dyDescent="0.15">
      <c r="A48" s="4"/>
      <c r="B48"/>
      <c r="C48"/>
      <c r="D48" s="4"/>
      <c r="E48"/>
      <c r="F48" s="4"/>
      <c r="G48" s="4"/>
      <c r="H48" s="4"/>
      <c r="I48" s="4"/>
      <c r="J48" s="4"/>
    </row>
    <row r="49" spans="1:10" x14ac:dyDescent="0.15">
      <c r="A49" s="4"/>
      <c r="B49"/>
      <c r="C49"/>
      <c r="D49" s="4"/>
      <c r="E49"/>
      <c r="F49" s="4"/>
      <c r="G49" s="4"/>
      <c r="H49" s="4"/>
      <c r="I49" s="4"/>
      <c r="J49" s="4"/>
    </row>
    <row r="50" spans="1:10" x14ac:dyDescent="0.15">
      <c r="A50" s="4"/>
      <c r="B50"/>
      <c r="C50"/>
      <c r="D50" s="4"/>
      <c r="E50"/>
      <c r="F50" s="4"/>
      <c r="G50" s="4"/>
      <c r="H50" s="4"/>
      <c r="I50" s="4"/>
      <c r="J50" s="4"/>
    </row>
    <row r="51" spans="1:10" x14ac:dyDescent="0.15">
      <c r="A51" s="4"/>
      <c r="B51"/>
      <c r="C51"/>
      <c r="D51" s="4"/>
      <c r="E51"/>
      <c r="F51" s="4"/>
      <c r="G51" s="4"/>
      <c r="H51" s="4"/>
      <c r="I51" s="4"/>
      <c r="J51" s="4"/>
    </row>
    <row r="52" spans="1:10" x14ac:dyDescent="0.15">
      <c r="A52" s="4"/>
      <c r="B52"/>
      <c r="C52"/>
      <c r="D52" s="4"/>
      <c r="E52"/>
      <c r="F52" s="4"/>
      <c r="G52" s="4"/>
      <c r="H52" s="4"/>
      <c r="I52" s="4"/>
      <c r="J52" s="4"/>
    </row>
    <row r="53" spans="1:10" x14ac:dyDescent="0.15">
      <c r="A53" s="4"/>
      <c r="B53"/>
      <c r="C53"/>
      <c r="D53" s="4"/>
      <c r="E53"/>
      <c r="F53" s="4"/>
      <c r="G53" s="4"/>
      <c r="H53" s="4"/>
      <c r="I53" s="4"/>
      <c r="J53" s="4"/>
    </row>
    <row r="54" spans="1:10" x14ac:dyDescent="0.15">
      <c r="A54" s="4"/>
      <c r="B54"/>
      <c r="C54"/>
      <c r="D54" s="4"/>
      <c r="E54"/>
      <c r="F54" s="4"/>
      <c r="G54" s="4"/>
      <c r="H54" s="4"/>
      <c r="I54" s="4"/>
      <c r="J54" s="4"/>
    </row>
  </sheetData>
  <mergeCells count="10">
    <mergeCell ref="F8:I8"/>
    <mergeCell ref="A34:K34"/>
    <mergeCell ref="E39:F39"/>
    <mergeCell ref="F22:I22"/>
    <mergeCell ref="A1:K1"/>
    <mergeCell ref="A2:K2"/>
    <mergeCell ref="A3:K3"/>
    <mergeCell ref="A4:K4"/>
    <mergeCell ref="A5:K5"/>
    <mergeCell ref="A6:K6"/>
  </mergeCells>
  <pageMargins left="0.75" right="0.75" top="1" bottom="1" header="0.5" footer="0.5"/>
  <pageSetup scale="82" orientation="portrait" horizontalDpi="1200" verticalDpi="1200"/>
  <colBreaks count="1" manualBreakCount="1">
    <brk id="11" max="1048575" man="1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workbookViewId="0">
      <selection activeCell="E13" sqref="E13"/>
    </sheetView>
  </sheetViews>
  <sheetFormatPr baseColWidth="10" defaultColWidth="9.1640625" defaultRowHeight="16" x14ac:dyDescent="0.2"/>
  <cols>
    <col min="1" max="1" width="6.6640625" style="5" bestFit="1" customWidth="1"/>
    <col min="2" max="2" width="15.83203125" style="1" bestFit="1" customWidth="1"/>
    <col min="3" max="3" width="15.1640625" style="1" bestFit="1" customWidth="1"/>
    <col min="4" max="4" width="7.33203125" style="5" bestFit="1" customWidth="1"/>
    <col min="5" max="5" width="16.1640625" style="1" bestFit="1" customWidth="1"/>
    <col min="6" max="6" width="4.1640625" style="5" bestFit="1" customWidth="1"/>
    <col min="7" max="7" width="4" style="5" bestFit="1" customWidth="1"/>
    <col min="8" max="8" width="4.5" style="5" bestFit="1" customWidth="1"/>
    <col min="9" max="9" width="4" style="5" bestFit="1" customWidth="1"/>
    <col min="10" max="10" width="6.5" style="5" customWidth="1"/>
    <col min="11" max="11" width="4.5" style="5" bestFit="1" customWidth="1"/>
    <col min="12" max="12" width="6.83203125" style="6" bestFit="1" customWidth="1"/>
    <col min="13" max="16384" width="9.1640625" style="1"/>
  </cols>
  <sheetData>
    <row r="1" spans="1:12" ht="18" x14ac:dyDescent="0.2">
      <c r="A1" s="89" t="s">
        <v>133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72"/>
    </row>
    <row r="2" spans="1:12" ht="18" x14ac:dyDescent="0.2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72"/>
    </row>
    <row r="3" spans="1:12" customFormat="1" ht="13" x14ac:dyDescent="0.15">
      <c r="A3" s="88" t="s">
        <v>136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2" x14ac:dyDescent="0.2">
      <c r="A5" s="74" t="s">
        <v>275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3"/>
    </row>
    <row r="6" spans="1:12" x14ac:dyDescent="0.2">
      <c r="A6" s="93" t="s">
        <v>14</v>
      </c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2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2" x14ac:dyDescent="0.2">
      <c r="A8" s="1"/>
      <c r="B8" s="58" t="s">
        <v>250</v>
      </c>
      <c r="D8" s="1"/>
      <c r="F8" s="1"/>
      <c r="G8" s="1"/>
      <c r="H8" s="1"/>
      <c r="I8" s="1"/>
      <c r="J8" s="1"/>
      <c r="K8" s="1"/>
    </row>
    <row r="9" spans="1:12" x14ac:dyDescent="0.2">
      <c r="A9" s="57" t="s">
        <v>1</v>
      </c>
      <c r="B9" s="57" t="s">
        <v>160</v>
      </c>
      <c r="C9" s="57" t="s">
        <v>161</v>
      </c>
      <c r="D9" s="57" t="s">
        <v>162</v>
      </c>
      <c r="E9" s="57" t="s">
        <v>3</v>
      </c>
      <c r="F9" s="86" t="s">
        <v>4</v>
      </c>
      <c r="G9" s="87"/>
      <c r="H9" s="87"/>
      <c r="I9" s="87"/>
      <c r="J9" s="57" t="s">
        <v>163</v>
      </c>
      <c r="K9" s="63" t="s">
        <v>195</v>
      </c>
      <c r="L9" s="14" t="s">
        <v>6</v>
      </c>
    </row>
    <row r="10" spans="1:12" x14ac:dyDescent="0.2">
      <c r="A10" s="51" t="s">
        <v>7</v>
      </c>
      <c r="B10" s="58" t="s">
        <v>64</v>
      </c>
      <c r="C10" s="58" t="s">
        <v>65</v>
      </c>
      <c r="D10" s="5">
        <v>2001</v>
      </c>
      <c r="E10" s="1" t="s">
        <v>15</v>
      </c>
      <c r="F10" s="5">
        <v>91</v>
      </c>
      <c r="G10" s="5">
        <v>91</v>
      </c>
      <c r="H10" s="5">
        <v>86</v>
      </c>
      <c r="I10" s="5">
        <v>88</v>
      </c>
      <c r="J10" s="51">
        <v>356</v>
      </c>
      <c r="K10" s="69">
        <v>4</v>
      </c>
      <c r="L10" s="12" t="s">
        <v>8</v>
      </c>
    </row>
    <row r="11" spans="1:12" x14ac:dyDescent="0.2">
      <c r="A11" s="51" t="s">
        <v>8</v>
      </c>
      <c r="B11" s="58" t="s">
        <v>124</v>
      </c>
      <c r="C11" s="58" t="s">
        <v>125</v>
      </c>
      <c r="D11" s="5">
        <v>2001</v>
      </c>
      <c r="E11" s="1" t="s">
        <v>62</v>
      </c>
      <c r="F11" s="5">
        <v>88</v>
      </c>
      <c r="G11" s="5">
        <v>90</v>
      </c>
      <c r="H11" s="5">
        <v>89</v>
      </c>
      <c r="I11" s="5">
        <v>87</v>
      </c>
      <c r="J11" s="51">
        <v>354</v>
      </c>
      <c r="K11" s="69">
        <v>6</v>
      </c>
      <c r="L11" s="12" t="s">
        <v>8</v>
      </c>
    </row>
    <row r="12" spans="1:12" x14ac:dyDescent="0.2">
      <c r="A12" s="51" t="s">
        <v>9</v>
      </c>
      <c r="B12" s="58" t="s">
        <v>26</v>
      </c>
      <c r="C12" s="58" t="s">
        <v>32</v>
      </c>
      <c r="D12" s="5">
        <v>2000</v>
      </c>
      <c r="E12" s="1" t="s">
        <v>10</v>
      </c>
      <c r="F12" s="5">
        <v>81</v>
      </c>
      <c r="G12" s="5">
        <v>86</v>
      </c>
      <c r="H12" s="5">
        <v>90</v>
      </c>
      <c r="I12" s="5">
        <v>87</v>
      </c>
      <c r="J12" s="51">
        <v>344</v>
      </c>
      <c r="K12" s="69">
        <v>0</v>
      </c>
      <c r="L12" s="12" t="s">
        <v>8</v>
      </c>
    </row>
    <row r="13" spans="1:12" x14ac:dyDescent="0.2">
      <c r="A13" s="5" t="s">
        <v>164</v>
      </c>
      <c r="B13" s="1" t="s">
        <v>113</v>
      </c>
      <c r="C13" s="1" t="s">
        <v>114</v>
      </c>
      <c r="D13" s="5">
        <v>2000</v>
      </c>
      <c r="E13" s="68" t="s">
        <v>268</v>
      </c>
      <c r="F13" s="5">
        <v>88</v>
      </c>
      <c r="G13" s="5">
        <v>87</v>
      </c>
      <c r="H13" s="5">
        <v>85</v>
      </c>
      <c r="I13" s="5">
        <v>83</v>
      </c>
      <c r="J13" s="51">
        <v>343</v>
      </c>
      <c r="K13" s="69">
        <v>3</v>
      </c>
      <c r="L13" s="12" t="s">
        <v>8</v>
      </c>
    </row>
    <row r="14" spans="1:12" x14ac:dyDescent="0.2">
      <c r="A14" s="5" t="s">
        <v>167</v>
      </c>
      <c r="B14" s="1" t="s">
        <v>251</v>
      </c>
      <c r="C14" s="1" t="s">
        <v>252</v>
      </c>
      <c r="D14" s="5">
        <v>2000</v>
      </c>
      <c r="E14" s="1" t="s">
        <v>62</v>
      </c>
      <c r="F14" s="5">
        <v>83</v>
      </c>
      <c r="G14" s="5">
        <v>81</v>
      </c>
      <c r="H14" s="5">
        <v>77</v>
      </c>
      <c r="I14" s="5">
        <v>76</v>
      </c>
      <c r="J14" s="51">
        <v>317</v>
      </c>
      <c r="K14" s="69">
        <v>3</v>
      </c>
      <c r="L14" s="12" t="s">
        <v>9</v>
      </c>
    </row>
    <row r="15" spans="1:12" x14ac:dyDescent="0.2">
      <c r="A15" s="5" t="s">
        <v>168</v>
      </c>
      <c r="B15" s="1" t="s">
        <v>253</v>
      </c>
      <c r="C15" s="1" t="s">
        <v>254</v>
      </c>
      <c r="D15" s="5">
        <v>2003</v>
      </c>
      <c r="E15" s="1" t="s">
        <v>40</v>
      </c>
      <c r="F15" s="5">
        <v>77</v>
      </c>
      <c r="G15" s="5">
        <v>82</v>
      </c>
      <c r="H15" s="5">
        <v>70</v>
      </c>
      <c r="I15" s="5">
        <v>78</v>
      </c>
      <c r="J15" s="51">
        <v>307</v>
      </c>
      <c r="K15" s="69">
        <v>2</v>
      </c>
      <c r="L15" s="12" t="s">
        <v>9</v>
      </c>
    </row>
    <row r="16" spans="1:12" x14ac:dyDescent="0.2">
      <c r="A16" s="5" t="s">
        <v>170</v>
      </c>
      <c r="B16" s="1" t="s">
        <v>197</v>
      </c>
      <c r="C16" s="1" t="s">
        <v>252</v>
      </c>
      <c r="D16" s="5">
        <v>2000</v>
      </c>
      <c r="E16" s="1" t="s">
        <v>62</v>
      </c>
      <c r="F16" s="5">
        <v>75</v>
      </c>
      <c r="G16" s="5">
        <v>72</v>
      </c>
      <c r="H16" s="5">
        <v>70</v>
      </c>
      <c r="I16" s="5">
        <v>80</v>
      </c>
      <c r="J16" s="51">
        <v>297</v>
      </c>
      <c r="K16" s="69">
        <v>1</v>
      </c>
    </row>
    <row r="17" spans="1:22" x14ac:dyDescent="0.2">
      <c r="A17" s="5" t="s">
        <v>171</v>
      </c>
      <c r="B17" s="1" t="s">
        <v>120</v>
      </c>
      <c r="C17" s="1" t="s">
        <v>121</v>
      </c>
      <c r="D17" s="5">
        <v>2004</v>
      </c>
      <c r="E17" s="1" t="s">
        <v>10</v>
      </c>
      <c r="F17" s="5">
        <v>69</v>
      </c>
      <c r="G17" s="5">
        <v>82</v>
      </c>
      <c r="H17" s="5">
        <v>60</v>
      </c>
      <c r="I17" s="5">
        <v>63</v>
      </c>
      <c r="J17" s="51">
        <v>274</v>
      </c>
      <c r="K17" s="69">
        <v>0</v>
      </c>
    </row>
    <row r="18" spans="1:22" x14ac:dyDescent="0.2">
      <c r="A18" s="5" t="s">
        <v>172</v>
      </c>
      <c r="B18" s="1" t="s">
        <v>158</v>
      </c>
      <c r="C18" s="1" t="s">
        <v>159</v>
      </c>
      <c r="D18" s="5">
        <v>2002</v>
      </c>
      <c r="E18" s="1" t="s">
        <v>10</v>
      </c>
      <c r="F18" s="5">
        <v>60</v>
      </c>
      <c r="G18" s="5">
        <v>72</v>
      </c>
      <c r="H18" s="5">
        <v>72</v>
      </c>
      <c r="I18" s="5">
        <v>63</v>
      </c>
      <c r="J18" s="51">
        <v>267</v>
      </c>
      <c r="K18" s="69">
        <v>4</v>
      </c>
    </row>
    <row r="19" spans="1:22" x14ac:dyDescent="0.2">
      <c r="A19" s="5" t="s">
        <v>173</v>
      </c>
      <c r="B19" s="1" t="s">
        <v>255</v>
      </c>
      <c r="C19" s="1" t="s">
        <v>256</v>
      </c>
      <c r="D19" s="5">
        <v>2003</v>
      </c>
      <c r="E19" s="68" t="s">
        <v>268</v>
      </c>
      <c r="F19" s="5">
        <v>70</v>
      </c>
      <c r="G19" s="5">
        <v>66</v>
      </c>
      <c r="H19" s="5">
        <v>52</v>
      </c>
      <c r="I19" s="5">
        <v>48</v>
      </c>
      <c r="J19" s="51">
        <v>236</v>
      </c>
      <c r="K19" s="69">
        <v>1</v>
      </c>
    </row>
    <row r="20" spans="1:22" x14ac:dyDescent="0.2">
      <c r="A20" s="5" t="s">
        <v>174</v>
      </c>
      <c r="B20" s="1" t="s">
        <v>271</v>
      </c>
      <c r="C20" s="1" t="s">
        <v>257</v>
      </c>
      <c r="D20" s="5">
        <v>2004</v>
      </c>
      <c r="E20" s="68" t="s">
        <v>268</v>
      </c>
      <c r="F20" s="5">
        <v>71</v>
      </c>
      <c r="G20" s="5">
        <v>51</v>
      </c>
      <c r="H20" s="5">
        <v>56</v>
      </c>
      <c r="I20" s="5">
        <v>49</v>
      </c>
      <c r="J20" s="51">
        <v>227</v>
      </c>
      <c r="K20" s="69">
        <v>0</v>
      </c>
    </row>
    <row r="21" spans="1:22" x14ac:dyDescent="0.2">
      <c r="A21" s="5" t="s">
        <v>175</v>
      </c>
      <c r="B21" s="1" t="s">
        <v>258</v>
      </c>
      <c r="C21" s="1" t="s">
        <v>259</v>
      </c>
      <c r="D21" s="5">
        <v>2004</v>
      </c>
      <c r="E21" s="1" t="s">
        <v>10</v>
      </c>
      <c r="F21" s="5">
        <v>70</v>
      </c>
      <c r="G21" s="5">
        <v>31</v>
      </c>
      <c r="H21" s="5">
        <v>57</v>
      </c>
      <c r="I21" s="5">
        <v>50</v>
      </c>
      <c r="J21" s="51">
        <v>208</v>
      </c>
      <c r="K21" s="69">
        <v>0</v>
      </c>
      <c r="M21" s="15"/>
      <c r="N21" s="15"/>
      <c r="O21" s="12"/>
      <c r="P21" s="15"/>
      <c r="Q21" s="26"/>
      <c r="R21" s="26"/>
      <c r="S21" s="12"/>
      <c r="T21" s="12"/>
      <c r="U21" s="13"/>
      <c r="V21" s="31"/>
    </row>
    <row r="22" spans="1:22" x14ac:dyDescent="0.2">
      <c r="J22" s="51"/>
      <c r="K22" s="1"/>
      <c r="M22" s="15"/>
      <c r="N22" s="15"/>
      <c r="O22" s="12"/>
      <c r="P22" s="15"/>
      <c r="Q22" s="26"/>
      <c r="R22" s="26"/>
      <c r="S22" s="12"/>
      <c r="T22" s="12"/>
      <c r="U22" s="13"/>
      <c r="V22" s="31"/>
    </row>
    <row r="23" spans="1:22" x14ac:dyDescent="0.2">
      <c r="A23" s="10" t="s">
        <v>272</v>
      </c>
      <c r="B23"/>
      <c r="C23" s="6"/>
      <c r="D23" s="10"/>
      <c r="E23"/>
      <c r="J23" s="51"/>
      <c r="K23" s="1"/>
      <c r="M23" s="15"/>
      <c r="N23" s="15"/>
      <c r="O23" s="12"/>
      <c r="P23" s="15"/>
      <c r="Q23" s="26"/>
      <c r="R23" s="26"/>
      <c r="S23" s="12"/>
      <c r="T23" s="12"/>
      <c r="U23" s="13"/>
      <c r="V23" s="31"/>
    </row>
    <row r="24" spans="1:22" x14ac:dyDescent="0.2">
      <c r="A24" s="10" t="s">
        <v>273</v>
      </c>
      <c r="B24"/>
      <c r="C24"/>
      <c r="D24" s="4"/>
      <c r="E24"/>
      <c r="J24" s="51"/>
      <c r="K24" s="1"/>
      <c r="M24" s="15"/>
      <c r="N24" s="15"/>
      <c r="O24" s="12"/>
      <c r="P24" s="15"/>
      <c r="Q24" s="26"/>
      <c r="R24" s="26"/>
      <c r="S24" s="12"/>
      <c r="T24" s="12"/>
      <c r="U24" s="13"/>
      <c r="V24" s="31"/>
    </row>
    <row r="25" spans="1:22" x14ac:dyDescent="0.2">
      <c r="A25" s="10" t="s">
        <v>274</v>
      </c>
      <c r="B25"/>
      <c r="C25"/>
      <c r="D25" s="4"/>
      <c r="E25"/>
      <c r="J25" s="51"/>
      <c r="K25" s="1"/>
      <c r="M25" s="15"/>
      <c r="N25" s="15"/>
      <c r="O25" s="12"/>
      <c r="P25" s="15"/>
      <c r="Q25" s="26"/>
      <c r="R25" s="26"/>
      <c r="S25" s="12"/>
      <c r="T25" s="12"/>
      <c r="U25" s="13"/>
      <c r="V25" s="31"/>
    </row>
    <row r="26" spans="1:22" x14ac:dyDescent="0.2">
      <c r="J26" s="51"/>
      <c r="K26" s="1"/>
      <c r="M26" s="15"/>
      <c r="N26" s="15"/>
      <c r="O26" s="12"/>
      <c r="P26" s="15"/>
      <c r="Q26" s="26"/>
      <c r="R26" s="26"/>
      <c r="S26" s="12"/>
      <c r="T26" s="12"/>
      <c r="U26" s="13"/>
      <c r="V26" s="31"/>
    </row>
    <row r="27" spans="1:22" x14ac:dyDescent="0.2">
      <c r="J27" s="51"/>
      <c r="K27" s="1"/>
      <c r="M27" s="15"/>
      <c r="N27" s="15"/>
      <c r="O27" s="12"/>
      <c r="P27" s="15"/>
      <c r="Q27" s="26"/>
      <c r="R27" s="26"/>
      <c r="S27" s="12"/>
      <c r="T27" s="12"/>
      <c r="U27" s="13"/>
      <c r="V27" s="31"/>
    </row>
    <row r="28" spans="1:22" x14ac:dyDescent="0.2">
      <c r="K28" s="12"/>
    </row>
    <row r="31" spans="1:22" x14ac:dyDescent="0.2">
      <c r="B31" s="6"/>
      <c r="C31" s="6"/>
    </row>
    <row r="32" spans="1:22" x14ac:dyDescent="0.2">
      <c r="A32" s="23"/>
      <c r="B32" s="6"/>
      <c r="C32" s="6"/>
      <c r="D32" s="12"/>
      <c r="E32" s="6"/>
      <c r="F32" s="6"/>
      <c r="G32" s="6"/>
      <c r="H32" s="12"/>
      <c r="I32" s="12"/>
      <c r="J32" s="12"/>
    </row>
    <row r="34" spans="1:17" x14ac:dyDescent="0.2">
      <c r="L34" s="8"/>
      <c r="M34"/>
      <c r="N34"/>
      <c r="O34"/>
      <c r="P34"/>
      <c r="Q34"/>
    </row>
    <row r="35" spans="1:17" x14ac:dyDescent="0.2">
      <c r="L35" s="8"/>
      <c r="M35"/>
      <c r="N35"/>
      <c r="O35"/>
      <c r="P35"/>
      <c r="Q35"/>
    </row>
    <row r="36" spans="1:17" x14ac:dyDescent="0.2">
      <c r="L36" s="8"/>
      <c r="M36"/>
      <c r="N36"/>
      <c r="O36"/>
      <c r="P36"/>
      <c r="Q36"/>
    </row>
    <row r="37" spans="1:17" x14ac:dyDescent="0.2">
      <c r="L37" s="8"/>
      <c r="M37"/>
      <c r="N37"/>
      <c r="O37"/>
      <c r="P37"/>
      <c r="Q37"/>
    </row>
    <row r="38" spans="1:17" customFormat="1" x14ac:dyDescent="0.2">
      <c r="A38" s="5"/>
      <c r="B38" s="1"/>
      <c r="C38" s="1"/>
      <c r="D38" s="5"/>
      <c r="E38" s="1"/>
      <c r="F38" s="5"/>
      <c r="G38" s="5"/>
      <c r="H38" s="5"/>
      <c r="I38" s="5"/>
      <c r="J38" s="5"/>
      <c r="K38" s="5"/>
      <c r="L38" s="8"/>
    </row>
    <row r="39" spans="1:17" customFormat="1" x14ac:dyDescent="0.2">
      <c r="A39" s="5"/>
      <c r="B39" s="1"/>
      <c r="C39" s="1"/>
      <c r="D39" s="5"/>
      <c r="E39" s="1"/>
      <c r="F39" s="5"/>
      <c r="G39" s="5"/>
      <c r="H39" s="5"/>
      <c r="I39" s="5"/>
      <c r="J39" s="5"/>
      <c r="K39" s="5"/>
      <c r="L39" s="6"/>
      <c r="M39" s="1"/>
      <c r="N39" s="1"/>
      <c r="O39" s="1"/>
      <c r="P39" s="1"/>
      <c r="Q39" s="1"/>
    </row>
    <row r="40" spans="1:17" customFormat="1" x14ac:dyDescent="0.2">
      <c r="A40" s="5"/>
      <c r="B40" s="1"/>
      <c r="C40" s="1"/>
      <c r="D40" s="5"/>
      <c r="E40" s="1"/>
      <c r="F40" s="5"/>
      <c r="G40" s="5"/>
      <c r="H40" s="5"/>
      <c r="I40" s="5"/>
      <c r="J40" s="5"/>
      <c r="K40" s="5"/>
      <c r="L40" s="6"/>
      <c r="M40" s="1"/>
      <c r="N40" s="1"/>
      <c r="O40" s="1"/>
      <c r="P40" s="1"/>
      <c r="Q40" s="1"/>
    </row>
    <row r="41" spans="1:17" customFormat="1" x14ac:dyDescent="0.2">
      <c r="A41" s="5"/>
      <c r="B41" s="1"/>
      <c r="C41" s="1"/>
      <c r="D41" s="5"/>
      <c r="E41" s="1"/>
      <c r="F41" s="5"/>
      <c r="G41" s="5"/>
      <c r="H41" s="5"/>
      <c r="I41" s="5"/>
      <c r="J41" s="5"/>
      <c r="K41" s="5"/>
      <c r="L41" s="6"/>
      <c r="M41" s="1"/>
      <c r="N41" s="1"/>
      <c r="O41" s="1"/>
      <c r="P41" s="1"/>
      <c r="Q41" s="1"/>
    </row>
    <row r="42" spans="1:17" customFormat="1" x14ac:dyDescent="0.2">
      <c r="A42" s="5"/>
      <c r="B42" s="1"/>
      <c r="C42" s="1"/>
      <c r="D42" s="5"/>
      <c r="E42" s="1"/>
      <c r="F42" s="5"/>
      <c r="G42" s="5"/>
      <c r="H42" s="5"/>
      <c r="I42" s="5"/>
      <c r="J42" s="5"/>
      <c r="K42" s="5"/>
      <c r="L42" s="6"/>
      <c r="M42" s="1"/>
      <c r="N42" s="1"/>
      <c r="O42" s="1"/>
      <c r="P42" s="1"/>
      <c r="Q42" s="1"/>
    </row>
  </sheetData>
  <mergeCells count="6">
    <mergeCell ref="F9:I9"/>
    <mergeCell ref="A1:K1"/>
    <mergeCell ref="A2:K2"/>
    <mergeCell ref="A3:L3"/>
    <mergeCell ref="A4:L4"/>
    <mergeCell ref="A6:K6"/>
  </mergeCells>
  <pageMargins left="0.75" right="0.75" top="1" bottom="1" header="0.5" footer="0.5"/>
  <pageSetup paperSize="9" scale="90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C3" workbookViewId="0">
      <selection activeCell="I29" sqref="I29"/>
    </sheetView>
  </sheetViews>
  <sheetFormatPr baseColWidth="10" defaultColWidth="8.83203125" defaultRowHeight="16" x14ac:dyDescent="0.2"/>
  <cols>
    <col min="1" max="1" width="5.33203125" style="4" customWidth="1"/>
    <col min="2" max="2" width="9.83203125" bestFit="1" customWidth="1"/>
    <col min="3" max="3" width="15.6640625" customWidth="1"/>
    <col min="4" max="4" width="6.6640625" style="4" customWidth="1"/>
    <col min="5" max="5" width="17.5" bestFit="1" customWidth="1"/>
    <col min="6" max="6" width="4.33203125" style="4" customWidth="1"/>
    <col min="7" max="10" width="4.5" style="4" bestFit="1" customWidth="1"/>
    <col min="11" max="11" width="4.83203125" style="4" customWidth="1"/>
    <col min="12" max="12" width="5.5" style="21" customWidth="1"/>
    <col min="13" max="13" width="2.6640625" customWidth="1"/>
  </cols>
  <sheetData>
    <row r="1" spans="1:14" s="1" customFormat="1" ht="18" x14ac:dyDescent="0.2">
      <c r="A1" s="89" t="s">
        <v>133</v>
      </c>
      <c r="B1" s="89"/>
      <c r="C1" s="89"/>
      <c r="D1" s="89"/>
      <c r="E1" s="89"/>
      <c r="F1" s="89"/>
      <c r="G1" s="89"/>
      <c r="H1" s="89"/>
      <c r="I1" s="89"/>
      <c r="J1" s="89"/>
      <c r="K1" s="49"/>
    </row>
    <row r="2" spans="1:14" s="1" customFormat="1" ht="18" x14ac:dyDescent="0.2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49"/>
    </row>
    <row r="3" spans="1:14" x14ac:dyDescent="0.2">
      <c r="A3" s="88" t="s">
        <v>136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4" s="1" customForma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4" s="1" customFormat="1" x14ac:dyDescent="0.2">
      <c r="A5" s="90" t="s">
        <v>134</v>
      </c>
      <c r="B5" s="90"/>
      <c r="C5" s="90"/>
      <c r="D5" s="90"/>
      <c r="E5" s="90"/>
      <c r="F5" s="90"/>
      <c r="G5" s="90"/>
      <c r="H5" s="90"/>
      <c r="I5" s="90"/>
      <c r="J5" s="90"/>
      <c r="K5" s="81"/>
    </row>
    <row r="6" spans="1:14" x14ac:dyDescent="0.2">
      <c r="A6" s="95" t="s">
        <v>60</v>
      </c>
      <c r="B6" s="95"/>
      <c r="C6" s="95"/>
      <c r="D6" s="95"/>
      <c r="E6" s="95"/>
      <c r="F6" s="95"/>
      <c r="G6" s="95"/>
      <c r="H6" s="95"/>
      <c r="I6" s="95"/>
      <c r="J6" s="95"/>
      <c r="K6" s="16"/>
      <c r="L6" s="37"/>
    </row>
    <row r="7" spans="1:14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6"/>
      <c r="L7" s="37"/>
    </row>
    <row r="8" spans="1:14" x14ac:dyDescent="0.2">
      <c r="A8" s="57" t="s">
        <v>1</v>
      </c>
      <c r="B8" s="57" t="s">
        <v>160</v>
      </c>
      <c r="C8" s="57" t="s">
        <v>161</v>
      </c>
      <c r="D8" s="57" t="s">
        <v>162</v>
      </c>
      <c r="E8" s="57" t="s">
        <v>3</v>
      </c>
      <c r="F8" s="86" t="s">
        <v>4</v>
      </c>
      <c r="G8" s="87"/>
      <c r="H8" s="87"/>
      <c r="I8" s="87"/>
      <c r="J8" s="57" t="s">
        <v>163</v>
      </c>
      <c r="K8" s="63" t="s">
        <v>195</v>
      </c>
      <c r="L8" s="19" t="s">
        <v>6</v>
      </c>
    </row>
    <row r="9" spans="1:14" x14ac:dyDescent="0.2">
      <c r="A9" s="51" t="s">
        <v>7</v>
      </c>
      <c r="B9" s="58" t="s">
        <v>260</v>
      </c>
      <c r="C9" s="58" t="s">
        <v>261</v>
      </c>
      <c r="D9" s="5">
        <v>1976</v>
      </c>
      <c r="E9" s="1" t="s">
        <v>79</v>
      </c>
      <c r="F9" s="5">
        <v>90</v>
      </c>
      <c r="G9" s="5">
        <v>89</v>
      </c>
      <c r="H9" s="5">
        <v>87</v>
      </c>
      <c r="I9" s="5">
        <v>86</v>
      </c>
      <c r="J9" s="51">
        <v>352</v>
      </c>
      <c r="K9" s="63">
        <v>4</v>
      </c>
      <c r="L9" s="12" t="s">
        <v>8</v>
      </c>
      <c r="M9" s="75"/>
      <c r="N9" s="75"/>
    </row>
    <row r="10" spans="1:14" x14ac:dyDescent="0.2">
      <c r="A10" s="51" t="s">
        <v>8</v>
      </c>
      <c r="B10" s="58" t="s">
        <v>26</v>
      </c>
      <c r="C10" s="58" t="s">
        <v>32</v>
      </c>
      <c r="D10" s="5">
        <v>2000</v>
      </c>
      <c r="E10" s="1" t="s">
        <v>10</v>
      </c>
      <c r="F10" s="5">
        <v>83</v>
      </c>
      <c r="G10" s="5">
        <v>94</v>
      </c>
      <c r="H10" s="5">
        <v>87</v>
      </c>
      <c r="I10" s="5">
        <v>85</v>
      </c>
      <c r="J10" s="51">
        <v>349</v>
      </c>
      <c r="K10" s="63">
        <v>7</v>
      </c>
      <c r="L10" s="12" t="s">
        <v>8</v>
      </c>
    </row>
    <row r="11" spans="1:14" x14ac:dyDescent="0.2">
      <c r="A11" s="51" t="s">
        <v>9</v>
      </c>
      <c r="B11" s="58" t="s">
        <v>95</v>
      </c>
      <c r="C11" s="58" t="s">
        <v>96</v>
      </c>
      <c r="D11" s="5">
        <v>1999</v>
      </c>
      <c r="E11" s="1" t="s">
        <v>62</v>
      </c>
      <c r="F11" s="5">
        <v>86</v>
      </c>
      <c r="G11" s="5">
        <v>84</v>
      </c>
      <c r="H11" s="5">
        <v>89</v>
      </c>
      <c r="I11" s="5">
        <v>90</v>
      </c>
      <c r="J11" s="51">
        <v>349</v>
      </c>
      <c r="K11" s="63">
        <v>5</v>
      </c>
      <c r="L11" s="12" t="s">
        <v>8</v>
      </c>
    </row>
    <row r="12" spans="1:14" x14ac:dyDescent="0.2">
      <c r="A12" s="5" t="s">
        <v>164</v>
      </c>
      <c r="B12" s="1" t="s">
        <v>262</v>
      </c>
      <c r="C12" s="1" t="s">
        <v>263</v>
      </c>
      <c r="D12" s="5">
        <v>1998</v>
      </c>
      <c r="E12" s="1" t="s">
        <v>38</v>
      </c>
      <c r="F12" s="5">
        <v>88</v>
      </c>
      <c r="G12" s="5">
        <v>85</v>
      </c>
      <c r="H12" s="5">
        <v>91</v>
      </c>
      <c r="I12" s="5">
        <v>85</v>
      </c>
      <c r="J12" s="51">
        <v>349</v>
      </c>
      <c r="K12" s="63">
        <v>2</v>
      </c>
      <c r="L12" s="12" t="s">
        <v>8</v>
      </c>
    </row>
    <row r="13" spans="1:14" x14ac:dyDescent="0.2">
      <c r="A13" s="5" t="s">
        <v>167</v>
      </c>
      <c r="B13" s="1" t="s">
        <v>54</v>
      </c>
      <c r="C13" s="1" t="s">
        <v>55</v>
      </c>
      <c r="D13" s="5">
        <v>1982</v>
      </c>
      <c r="E13" s="1" t="s">
        <v>10</v>
      </c>
      <c r="F13" s="5">
        <v>73</v>
      </c>
      <c r="G13" s="5">
        <v>84</v>
      </c>
      <c r="H13" s="5">
        <v>80</v>
      </c>
      <c r="I13" s="5">
        <v>74</v>
      </c>
      <c r="J13" s="51">
        <v>311</v>
      </c>
      <c r="K13" s="63">
        <v>0</v>
      </c>
      <c r="L13" s="12" t="s">
        <v>9</v>
      </c>
    </row>
    <row r="14" spans="1:14" x14ac:dyDescent="0.2">
      <c r="A14" s="19"/>
    </row>
    <row r="15" spans="1:14" x14ac:dyDescent="0.2">
      <c r="A15" s="10" t="s">
        <v>272</v>
      </c>
      <c r="C15" s="6"/>
      <c r="D15" s="10"/>
      <c r="F15" s="9"/>
      <c r="G15" s="9"/>
      <c r="H15" s="9"/>
      <c r="I15" s="9"/>
      <c r="J15" s="9"/>
      <c r="K15" s="13"/>
      <c r="L15" s="37"/>
    </row>
    <row r="16" spans="1:14" x14ac:dyDescent="0.2">
      <c r="A16" s="10" t="s">
        <v>273</v>
      </c>
    </row>
    <row r="17" spans="1:1" x14ac:dyDescent="0.2">
      <c r="A17" s="10" t="s">
        <v>274</v>
      </c>
    </row>
  </sheetData>
  <mergeCells count="7">
    <mergeCell ref="F8:I8"/>
    <mergeCell ref="A1:J1"/>
    <mergeCell ref="A2:J2"/>
    <mergeCell ref="A3:K3"/>
    <mergeCell ref="A4:K4"/>
    <mergeCell ref="A5:J5"/>
    <mergeCell ref="A6:J6"/>
  </mergeCells>
  <pageMargins left="0.75" right="0.75" top="1" bottom="1" header="0.5" footer="0.5"/>
  <pageSetup paperSize="9" scale="9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Kohtunikud</vt:lpstr>
      <vt:lpstr>Poisid püss </vt:lpstr>
      <vt:lpstr>Tüdrukud püss</vt:lpstr>
      <vt:lpstr>Mehed püstol</vt:lpstr>
      <vt:lpstr>Mehed püss</vt:lpstr>
      <vt:lpstr>Poisid püstol</vt:lpstr>
      <vt:lpstr>Naised püss</vt:lpstr>
      <vt:lpstr>Tüdrukud püstol </vt:lpstr>
      <vt:lpstr>Naised püstol</vt:lpstr>
      <vt:lpstr>Poisid toelt laskmine </vt:lpstr>
      <vt:lpstr>Tüdrukud toelt laskmine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Microsoft Office User</cp:lastModifiedBy>
  <cp:lastPrinted>2018-01-08T15:20:46Z</cp:lastPrinted>
  <dcterms:created xsi:type="dcterms:W3CDTF">1996-10-14T23:33:28Z</dcterms:created>
  <dcterms:modified xsi:type="dcterms:W3CDTF">2018-01-09T07:56:22Z</dcterms:modified>
</cp:coreProperties>
</file>