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3040" windowHeight="9804"/>
  </bookViews>
  <sheets>
    <sheet name="Sheet1" sheetId="1" r:id="rId1"/>
    <sheet name="meeskond ja ajakava" sheetId="2" r:id="rId2"/>
    <sheet name="prota" sheetId="3" r:id="rId3"/>
  </sheets>
  <definedNames>
    <definedName name="_xlnm._FilterDatabase" localSheetId="0" hidden="1">Sheet1!$A$7:$M$15</definedName>
  </definedNames>
  <calcPr calcId="162913"/>
  <fileRecoveryPr repairLoad="1"/>
</workbook>
</file>

<file path=xl/calcChain.xml><?xml version="1.0" encoding="utf-8"?>
<calcChain xmlns="http://schemas.openxmlformats.org/spreadsheetml/2006/main">
  <c r="J33" i="1" l="1"/>
  <c r="G33" i="1"/>
  <c r="K33" i="1" s="1"/>
  <c r="J32" i="1"/>
  <c r="G32" i="1"/>
  <c r="K32" i="1" s="1"/>
  <c r="J31" i="1"/>
  <c r="G31" i="1"/>
  <c r="K31" i="1" s="1"/>
  <c r="J30" i="1"/>
  <c r="G30" i="1"/>
  <c r="J29" i="1"/>
  <c r="G29" i="1"/>
  <c r="J28" i="1"/>
  <c r="G28" i="1"/>
  <c r="J27" i="1"/>
  <c r="G27" i="1"/>
  <c r="K27" i="1" s="1"/>
  <c r="J26" i="1"/>
  <c r="G26" i="1"/>
  <c r="J22" i="1"/>
  <c r="G22" i="1"/>
  <c r="K22" i="1" s="1"/>
  <c r="J19" i="1"/>
  <c r="G19" i="1"/>
  <c r="J15" i="1"/>
  <c r="G15" i="1"/>
  <c r="J14" i="1"/>
  <c r="G14" i="1"/>
  <c r="J13" i="1"/>
  <c r="G13" i="1"/>
  <c r="J12" i="1"/>
  <c r="G12" i="1"/>
  <c r="J11" i="1"/>
  <c r="G11" i="1"/>
  <c r="J10" i="1"/>
  <c r="G10" i="1"/>
  <c r="J8" i="1"/>
  <c r="G8" i="1"/>
  <c r="J9" i="1"/>
  <c r="G9" i="1"/>
  <c r="J4" i="1"/>
  <c r="G4" i="1"/>
  <c r="K4" i="1" s="1"/>
  <c r="J3" i="1"/>
  <c r="G3" i="1"/>
  <c r="K3" i="1" l="1"/>
  <c r="K26" i="1"/>
  <c r="K19" i="1"/>
  <c r="N19" i="1" s="1"/>
  <c r="O19" i="1" s="1"/>
  <c r="K30" i="1"/>
  <c r="K9" i="1"/>
  <c r="K10" i="1"/>
  <c r="K12" i="1"/>
  <c r="K14" i="1"/>
  <c r="K28" i="1"/>
  <c r="K29" i="1"/>
  <c r="K8" i="1"/>
  <c r="K11" i="1"/>
  <c r="K13" i="1"/>
  <c r="K15" i="1"/>
</calcChain>
</file>

<file path=xl/sharedStrings.xml><?xml version="1.0" encoding="utf-8"?>
<sst xmlns="http://schemas.openxmlformats.org/spreadsheetml/2006/main" count="159" uniqueCount="79">
  <si>
    <t>Trap meeskond nr 1</t>
  </si>
  <si>
    <t>Skeet noored 2013</t>
  </si>
  <si>
    <t>Eesti Karikavõistlused trap/skeet 2017</t>
  </si>
  <si>
    <t>Eesnimi</t>
  </si>
  <si>
    <t>Nimi</t>
  </si>
  <si>
    <t>Klubi</t>
  </si>
  <si>
    <t xml:space="preserve">1 päev </t>
  </si>
  <si>
    <t>2 päev</t>
  </si>
  <si>
    <t>KOKKU</t>
  </si>
  <si>
    <t>Koht</t>
  </si>
  <si>
    <t>VÕISTKOND Nr:</t>
  </si>
  <si>
    <t>Martin</t>
  </si>
  <si>
    <t>Saar</t>
  </si>
  <si>
    <t>Trap meeskond nr 2</t>
  </si>
  <si>
    <t>Elva</t>
  </si>
  <si>
    <t>SEERIA:</t>
  </si>
  <si>
    <t>FINAAL</t>
  </si>
  <si>
    <t xml:space="preserve">RADA </t>
  </si>
  <si>
    <t>Nr.</t>
  </si>
  <si>
    <t>Reino</t>
  </si>
  <si>
    <t>Velleste</t>
  </si>
  <si>
    <t>Urmas</t>
  </si>
  <si>
    <t>Väätsa SK</t>
  </si>
  <si>
    <t>Saaliste</t>
  </si>
  <si>
    <t>Nimi / Eesnimi</t>
  </si>
  <si>
    <t>Gr.</t>
  </si>
  <si>
    <t>Kokku</t>
  </si>
  <si>
    <t>Allkiri</t>
  </si>
  <si>
    <t>Andrei Inešin</t>
  </si>
  <si>
    <t>Rain</t>
  </si>
  <si>
    <t>Anton</t>
  </si>
  <si>
    <t>Heikki</t>
  </si>
  <si>
    <t>Jaansalu</t>
  </si>
  <si>
    <t>Keio</t>
  </si>
  <si>
    <t>Karu</t>
  </si>
  <si>
    <t>Kenert</t>
  </si>
  <si>
    <t>Erkki</t>
  </si>
  <si>
    <t>Schotter</t>
  </si>
  <si>
    <t>Arno</t>
  </si>
  <si>
    <t>Kull</t>
  </si>
  <si>
    <t>Andres</t>
  </si>
  <si>
    <t>Skeet Eesti Karikavõistlused 2017</t>
  </si>
  <si>
    <t>Alar Lehtsaar</t>
  </si>
  <si>
    <t>Reino Velleste</t>
  </si>
  <si>
    <t>Skeet meeskond nr 1</t>
  </si>
  <si>
    <t>Sergei Druz</t>
  </si>
  <si>
    <t>Skeet meeskond nr 2</t>
  </si>
  <si>
    <t>Tõnu Tammist</t>
  </si>
  <si>
    <t>Tarvo Sild</t>
  </si>
  <si>
    <t>KOHTUNIKUD:</t>
  </si>
  <si>
    <t>1</t>
  </si>
  <si>
    <t>Siim</t>
  </si>
  <si>
    <t>2</t>
  </si>
  <si>
    <t>3</t>
  </si>
  <si>
    <t>12</t>
  </si>
  <si>
    <t>23</t>
  </si>
  <si>
    <t>Finaal</t>
  </si>
  <si>
    <t>Suvi</t>
  </si>
  <si>
    <t>Andrei</t>
  </si>
  <si>
    <t>Inešin</t>
  </si>
  <si>
    <t>Alar</t>
  </si>
  <si>
    <t>Lehtsaar</t>
  </si>
  <si>
    <t>Tõnu</t>
  </si>
  <si>
    <t>Tammist</t>
  </si>
  <si>
    <t>Danila</t>
  </si>
  <si>
    <t>Sergei</t>
  </si>
  <si>
    <t>Druz</t>
  </si>
  <si>
    <t>Tarvo</t>
  </si>
  <si>
    <t>Sild</t>
  </si>
  <si>
    <t>Põhjakotkas</t>
  </si>
  <si>
    <t>MSpK</t>
  </si>
  <si>
    <t>Tartu</t>
  </si>
  <si>
    <t>Reino JLT</t>
  </si>
  <si>
    <t>Skeet Eesti Karikavõistlused 2017 noored</t>
  </si>
  <si>
    <t>Trap Eesti Karikavõistlused 2017 noored</t>
  </si>
  <si>
    <t>Trap Eesti Karikavõistlused 2017</t>
  </si>
  <si>
    <t>Jaanikese JÜ</t>
  </si>
  <si>
    <t>KJSK</t>
  </si>
  <si>
    <t>Gontšarov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</si>
</sst>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rgb="FF000000"/>
      <name val="Calibri"/>
    </font>
    <font>
      <sz val="11"/>
      <color rgb="FF000000"/>
      <name val="Arial"/>
    </font>
    <font>
      <b/>
      <sz val="11"/>
      <color rgb="FF000000"/>
      <name val="Calibri"/>
    </font>
    <font>
      <b/>
      <sz val="16"/>
      <color rgb="FF000000"/>
      <name val="Calibri"/>
    </font>
    <font>
      <sz val="11"/>
      <name val="Calibri"/>
    </font>
    <font>
      <b/>
      <sz val="14"/>
      <name val="Arial"/>
    </font>
    <font>
      <b/>
      <sz val="12"/>
      <color rgb="FF000000"/>
      <name val="Arial"/>
    </font>
    <font>
      <sz val="8"/>
      <color rgb="FF000000"/>
      <name val="Calibri"/>
    </font>
    <font>
      <sz val="11"/>
      <name val="Arial"/>
    </font>
    <font>
      <sz val="12"/>
      <name val="Arial"/>
    </font>
    <font>
      <sz val="9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</fills>
  <borders count="3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1">
    <xf numFmtId="0" fontId="0" fillId="0" borderId="0"/>
  </cellStyleXfs>
  <cellXfs count="113">
    <xf numFmtId="0" fontId="0" fillId="0" borderId="0" xfId="0" applyFont="1" applyAlignment="1"/>
    <xf numFmtId="0" fontId="1" fillId="0" borderId="0" xfId="0" applyFont="1"/>
    <xf numFmtId="0" fontId="0" fillId="0" borderId="0" xfId="0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0" fillId="0" borderId="7" xfId="0" applyFont="1" applyBorder="1" applyAlignment="1">
      <alignment horizontal="left" wrapText="1"/>
    </xf>
    <xf numFmtId="0" fontId="0" fillId="0" borderId="0" xfId="0" applyFont="1"/>
    <xf numFmtId="0" fontId="0" fillId="0" borderId="8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0" fillId="0" borderId="8" xfId="0" applyFont="1" applyBorder="1"/>
    <xf numFmtId="0" fontId="1" fillId="0" borderId="0" xfId="0" applyFont="1" applyAlignment="1">
      <alignment vertical="center"/>
    </xf>
    <xf numFmtId="0" fontId="0" fillId="2" borderId="8" xfId="0" applyFont="1" applyFill="1" applyBorder="1" applyAlignment="1">
      <alignment horizontal="center"/>
    </xf>
    <xf numFmtId="20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0" fillId="3" borderId="8" xfId="0" applyFont="1" applyFill="1" applyBorder="1" applyAlignment="1">
      <alignment horizontal="center"/>
    </xf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 applyAlignment="1">
      <alignment horizontal="left" wrapText="1"/>
    </xf>
    <xf numFmtId="0" fontId="0" fillId="0" borderId="13" xfId="0" applyFont="1" applyBorder="1" applyAlignment="1">
      <alignment horizontal="center" wrapText="1"/>
    </xf>
    <xf numFmtId="0" fontId="0" fillId="0" borderId="14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0" fillId="0" borderId="14" xfId="0" applyFont="1" applyBorder="1"/>
    <xf numFmtId="0" fontId="0" fillId="0" borderId="15" xfId="0" applyFont="1" applyBorder="1" applyAlignment="1">
      <alignment horizontal="left" wrapText="1"/>
    </xf>
    <xf numFmtId="0" fontId="8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left" wrapText="1"/>
    </xf>
    <xf numFmtId="0" fontId="1" fillId="0" borderId="16" xfId="0" applyFont="1" applyBorder="1" applyAlignment="1">
      <alignment horizontal="center" vertical="center"/>
    </xf>
    <xf numFmtId="0" fontId="0" fillId="2" borderId="14" xfId="0" applyFont="1" applyFill="1" applyBorder="1" applyAlignment="1">
      <alignment horizontal="center"/>
    </xf>
    <xf numFmtId="0" fontId="9" fillId="0" borderId="16" xfId="0" applyFont="1" applyBorder="1"/>
    <xf numFmtId="0" fontId="0" fillId="3" borderId="14" xfId="0" applyFont="1" applyFill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0" fillId="0" borderId="18" xfId="0" applyFont="1" applyBorder="1"/>
    <xf numFmtId="0" fontId="6" fillId="0" borderId="16" xfId="0" applyFont="1" applyBorder="1" applyAlignment="1">
      <alignment vertical="center"/>
    </xf>
    <xf numFmtId="0" fontId="0" fillId="0" borderId="0" xfId="0" applyFont="1" applyAlignment="1">
      <alignment horizontal="left" wrapText="1"/>
    </xf>
    <xf numFmtId="0" fontId="6" fillId="0" borderId="16" xfId="0" applyFont="1" applyBorder="1" applyAlignment="1">
      <alignment vertical="center" wrapText="1"/>
    </xf>
    <xf numFmtId="0" fontId="0" fillId="0" borderId="15" xfId="0" applyFont="1" applyBorder="1" applyAlignment="1">
      <alignment horizontal="center" wrapText="1"/>
    </xf>
    <xf numFmtId="0" fontId="7" fillId="0" borderId="0" xfId="0" applyFont="1" applyAlignment="1">
      <alignment horizontal="left" wrapText="1"/>
    </xf>
    <xf numFmtId="0" fontId="0" fillId="0" borderId="21" xfId="0" applyFont="1" applyBorder="1" applyAlignment="1">
      <alignment horizontal="left" wrapText="1"/>
    </xf>
    <xf numFmtId="0" fontId="1" fillId="0" borderId="16" xfId="0" applyFont="1" applyBorder="1"/>
    <xf numFmtId="0" fontId="2" fillId="4" borderId="22" xfId="0" applyFont="1" applyFill="1" applyBorder="1"/>
    <xf numFmtId="0" fontId="0" fillId="0" borderId="12" xfId="0" applyFont="1" applyBorder="1" applyAlignment="1">
      <alignment horizontal="center" wrapText="1"/>
    </xf>
    <xf numFmtId="0" fontId="6" fillId="0" borderId="16" xfId="0" applyFont="1" applyBorder="1" applyAlignment="1">
      <alignment horizontal="center" vertical="center"/>
    </xf>
    <xf numFmtId="0" fontId="0" fillId="0" borderId="18" xfId="0" applyFont="1" applyBorder="1" applyAlignment="1">
      <alignment horizontal="left" wrapText="1"/>
    </xf>
    <xf numFmtId="0" fontId="9" fillId="0" borderId="16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6" xfId="0" applyFont="1" applyBorder="1" applyAlignment="1">
      <alignment vertical="center" wrapText="1"/>
    </xf>
    <xf numFmtId="0" fontId="2" fillId="4" borderId="24" xfId="0" applyFont="1" applyFill="1" applyBorder="1"/>
    <xf numFmtId="0" fontId="0" fillId="0" borderId="13" xfId="0" applyFont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0" fontId="0" fillId="0" borderId="13" xfId="0" applyFont="1" applyBorder="1" applyAlignment="1">
      <alignment horizontal="left" wrapText="1"/>
    </xf>
    <xf numFmtId="0" fontId="0" fillId="0" borderId="25" xfId="0" applyFont="1" applyBorder="1" applyAlignment="1">
      <alignment horizontal="left" wrapText="1"/>
    </xf>
    <xf numFmtId="0" fontId="0" fillId="0" borderId="15" xfId="0" applyFont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0" fillId="4" borderId="0" xfId="0" applyFont="1" applyFill="1"/>
    <xf numFmtId="0" fontId="7" fillId="0" borderId="25" xfId="0" applyFont="1" applyBorder="1" applyAlignment="1">
      <alignment horizontal="left" wrapText="1"/>
    </xf>
    <xf numFmtId="0" fontId="0" fillId="0" borderId="25" xfId="0" applyFont="1" applyBorder="1" applyAlignment="1">
      <alignment horizontal="center" wrapText="1"/>
    </xf>
    <xf numFmtId="0" fontId="0" fillId="0" borderId="25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0" fontId="0" fillId="0" borderId="30" xfId="0" applyFont="1" applyBorder="1" applyAlignment="1">
      <alignment horizontal="left" wrapText="1"/>
    </xf>
    <xf numFmtId="0" fontId="7" fillId="0" borderId="17" xfId="0" applyFont="1" applyBorder="1" applyAlignment="1">
      <alignment horizontal="left" wrapText="1"/>
    </xf>
    <xf numFmtId="0" fontId="0" fillId="0" borderId="17" xfId="0" applyFont="1" applyBorder="1" applyAlignment="1">
      <alignment horizontal="center" wrapText="1"/>
    </xf>
    <xf numFmtId="0" fontId="0" fillId="0" borderId="17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2" fillId="3" borderId="5" xfId="0" applyFont="1" applyFill="1" applyBorder="1"/>
    <xf numFmtId="0" fontId="0" fillId="3" borderId="32" xfId="0" applyFont="1" applyFill="1" applyBorder="1" applyAlignment="1">
      <alignment horizontal="center"/>
    </xf>
    <xf numFmtId="0" fontId="0" fillId="3" borderId="6" xfId="0" applyFont="1" applyFill="1" applyBorder="1" applyAlignment="1">
      <alignment horizontal="center"/>
    </xf>
    <xf numFmtId="0" fontId="0" fillId="2" borderId="25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0" fillId="3" borderId="27" xfId="0" applyFont="1" applyFill="1" applyBorder="1" applyAlignment="1">
      <alignment horizontal="center"/>
    </xf>
    <xf numFmtId="0" fontId="0" fillId="3" borderId="28" xfId="0" applyFont="1" applyFill="1" applyBorder="1" applyAlignment="1">
      <alignment horizontal="center"/>
    </xf>
    <xf numFmtId="0" fontId="2" fillId="0" borderId="10" xfId="0" applyFont="1" applyBorder="1"/>
    <xf numFmtId="0" fontId="2" fillId="3" borderId="32" xfId="0" applyFont="1" applyFill="1" applyBorder="1"/>
    <xf numFmtId="0" fontId="0" fillId="0" borderId="0" xfId="0" applyFont="1" applyAlignment="1">
      <alignment horizontal="center"/>
    </xf>
    <xf numFmtId="0" fontId="10" fillId="0" borderId="13" xfId="0" applyFont="1" applyBorder="1" applyAlignment="1">
      <alignment horizontal="left" wrapText="1"/>
    </xf>
    <xf numFmtId="0" fontId="0" fillId="0" borderId="25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/>
    </xf>
    <xf numFmtId="0" fontId="0" fillId="0" borderId="25" xfId="0" applyFont="1" applyBorder="1" applyAlignment="1"/>
    <xf numFmtId="0" fontId="2" fillId="0" borderId="10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0" fillId="0" borderId="17" xfId="0" applyFont="1" applyBorder="1" applyAlignment="1"/>
    <xf numFmtId="0" fontId="0" fillId="0" borderId="34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 applyAlignment="1"/>
    <xf numFmtId="0" fontId="3" fillId="0" borderId="20" xfId="0" applyFont="1" applyBorder="1" applyAlignment="1">
      <alignment horizontal="center"/>
    </xf>
    <xf numFmtId="0" fontId="4" fillId="0" borderId="20" xfId="0" applyFont="1" applyBorder="1"/>
    <xf numFmtId="0" fontId="2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4" fillId="0" borderId="23" xfId="0" applyFont="1" applyBorder="1"/>
    <xf numFmtId="0" fontId="6" fillId="0" borderId="0" xfId="0" applyFont="1" applyAlignment="1">
      <alignment horizontal="center" vertical="center"/>
    </xf>
    <xf numFmtId="0" fontId="2" fillId="4" borderId="36" xfId="0" applyFont="1" applyFill="1" applyBorder="1"/>
    <xf numFmtId="0" fontId="2" fillId="4" borderId="37" xfId="0" applyFont="1" applyFill="1" applyBorder="1"/>
    <xf numFmtId="0" fontId="2" fillId="4" borderId="37" xfId="0" applyFont="1" applyFill="1" applyBorder="1" applyAlignment="1">
      <alignment horizontal="center"/>
    </xf>
    <xf numFmtId="0" fontId="2" fillId="4" borderId="31" xfId="0" applyFont="1" applyFill="1" applyBorder="1" applyAlignment="1">
      <alignment horizontal="center"/>
    </xf>
    <xf numFmtId="0" fontId="0" fillId="0" borderId="35" xfId="0" applyFont="1" applyBorder="1" applyAlignment="1">
      <alignment horizontal="left" wrapText="1"/>
    </xf>
    <xf numFmtId="0" fontId="7" fillId="0" borderId="35" xfId="0" applyFont="1" applyBorder="1" applyAlignment="1">
      <alignment horizontal="left" wrapText="1"/>
    </xf>
    <xf numFmtId="0" fontId="0" fillId="0" borderId="35" xfId="0" applyFont="1" applyBorder="1" applyAlignment="1">
      <alignment horizontal="center" wrapText="1"/>
    </xf>
    <xf numFmtId="0" fontId="0" fillId="0" borderId="35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5" xfId="0" applyFont="1" applyBorder="1"/>
  </cellXfs>
  <cellStyles count="1">
    <cellStyle name="Normal" xfId="0" builtinId="0"/>
  </cellStyles>
  <dxfs count="6">
    <dxf>
      <fill>
        <patternFill patternType="solid">
          <fgColor rgb="FFDEEAF6"/>
          <bgColor rgb="FFDEEAF6"/>
        </patternFill>
      </fill>
      <border>
        <left/>
        <right/>
        <top/>
        <bottom/>
      </border>
    </dxf>
    <dxf>
      <fill>
        <patternFill patternType="solid">
          <fgColor rgb="FFBDD6EE"/>
          <bgColor rgb="FFBDD6EE"/>
        </patternFill>
      </fill>
      <border>
        <left/>
        <right/>
        <top/>
        <bottom/>
      </border>
    </dxf>
    <dxf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ill>
        <patternFill patternType="solid">
          <fgColor rgb="FFDEEAF6"/>
          <bgColor rgb="FFDEEAF6"/>
        </patternFill>
      </fill>
      <border>
        <left/>
        <right/>
        <top/>
        <bottom/>
      </border>
    </dxf>
    <dxf>
      <fill>
        <patternFill patternType="solid">
          <fgColor rgb="FFBDD6EE"/>
          <bgColor rgb="FFBDD6EE"/>
        </patternFill>
      </fill>
      <border>
        <left/>
        <right/>
        <top/>
        <bottom/>
      </border>
    </dxf>
    <dxf>
      <fill>
        <patternFill patternType="solid">
          <fgColor rgb="FF000000"/>
          <bgColor rgb="FF000000"/>
        </patternFill>
      </fill>
      <border>
        <left/>
        <right/>
        <top/>
        <bottom/>
      </border>
    </dxf>
  </dxfs>
  <tableStyles count="2">
    <tableStyle name="Sheet1-style" pivot="0" count="3">
      <tableStyleElement type="headerRow" dxfId="5"/>
      <tableStyleElement type="firstRowStripe" dxfId="4"/>
      <tableStyleElement type="secondRowStripe" dxfId="3"/>
    </tableStyle>
    <tableStyle name="Sheet1-style 2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_1" displayName="Table_1" ref="A25:M33">
  <tableColumns count="13">
    <tableColumn id="1" name="Eesnimi"/>
    <tableColumn id="2" name="Nimi"/>
    <tableColumn id="3" name="Klubi"/>
    <tableColumn id="4" name="1"/>
    <tableColumn id="5" name="2"/>
    <tableColumn id="6" name="3"/>
    <tableColumn id="7" name="1 päev "/>
    <tableColumn id="8" name="12"/>
    <tableColumn id="9" name="23"/>
    <tableColumn id="10" name="2 päev"/>
    <tableColumn id="11" name="KOKKU"/>
    <tableColumn id="13" name="Finaal"/>
    <tableColumn id="15" name="Koht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99"/>
  <sheetViews>
    <sheetView tabSelected="1" topLeftCell="A5" workbookViewId="0">
      <selection activeCell="F37" sqref="F37"/>
    </sheetView>
  </sheetViews>
  <sheetFormatPr defaultColWidth="12.6640625" defaultRowHeight="15" customHeight="1"/>
  <cols>
    <col min="1" max="1" width="8.88671875" customWidth="1"/>
    <col min="2" max="2" width="10.33203125" customWidth="1"/>
    <col min="3" max="3" width="8.21875" customWidth="1"/>
    <col min="4" max="4" width="6.6640625" customWidth="1"/>
    <col min="5" max="5" width="6" customWidth="1"/>
    <col min="6" max="6" width="6.6640625" customWidth="1"/>
    <col min="7" max="7" width="8.109375" customWidth="1"/>
    <col min="8" max="9" width="6.6640625" customWidth="1"/>
    <col min="10" max="10" width="7.77734375" customWidth="1"/>
    <col min="11" max="11" width="8.21875" customWidth="1"/>
    <col min="12" max="12" width="7.33203125" customWidth="1"/>
    <col min="13" max="13" width="10.77734375" customWidth="1"/>
    <col min="14" max="14" width="8.33203125" customWidth="1"/>
    <col min="15" max="25" width="6.6640625" customWidth="1"/>
    <col min="26" max="27" width="11" customWidth="1"/>
  </cols>
  <sheetData>
    <row r="1" spans="1:27" ht="21" hidden="1" customHeight="1">
      <c r="A1" s="88" t="s">
        <v>1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4.4" hidden="1">
      <c r="A2" s="3" t="s">
        <v>3</v>
      </c>
      <c r="B2" s="4" t="s">
        <v>4</v>
      </c>
      <c r="C2" s="4" t="s">
        <v>5</v>
      </c>
      <c r="D2" s="5">
        <v>1</v>
      </c>
      <c r="E2" s="5">
        <v>2</v>
      </c>
      <c r="F2" s="5">
        <v>3</v>
      </c>
      <c r="G2" s="5" t="s">
        <v>6</v>
      </c>
      <c r="H2" s="5">
        <v>1</v>
      </c>
      <c r="I2" s="5">
        <v>2</v>
      </c>
      <c r="J2" s="4" t="s">
        <v>7</v>
      </c>
      <c r="K2" s="4" t="s">
        <v>8</v>
      </c>
      <c r="L2" s="6" t="s">
        <v>9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5.75" hidden="1" customHeight="1">
      <c r="A3" s="7" t="s">
        <v>11</v>
      </c>
      <c r="B3" s="9" t="s">
        <v>12</v>
      </c>
      <c r="C3" s="10" t="s">
        <v>14</v>
      </c>
      <c r="D3" s="9"/>
      <c r="E3" s="9"/>
      <c r="F3" s="11"/>
      <c r="G3" s="13">
        <f t="shared" ref="G3:G4" si="0">SUM(D3:F3)</f>
        <v>0</v>
      </c>
      <c r="H3" s="11"/>
      <c r="I3" s="11"/>
      <c r="J3" s="13">
        <f t="shared" ref="J3:J4" si="1">SUM(H3:I3)</f>
        <v>0</v>
      </c>
      <c r="K3" s="16">
        <f t="shared" ref="K3:K4" si="2">G3+J3</f>
        <v>0</v>
      </c>
      <c r="L3" s="18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5.75" hidden="1" customHeight="1">
      <c r="A4" s="20" t="s">
        <v>19</v>
      </c>
      <c r="B4" s="22" t="s">
        <v>20</v>
      </c>
      <c r="C4" s="23" t="s">
        <v>22</v>
      </c>
      <c r="D4" s="22"/>
      <c r="E4" s="22"/>
      <c r="F4" s="24"/>
      <c r="G4" s="29">
        <f t="shared" si="0"/>
        <v>0</v>
      </c>
      <c r="H4" s="24"/>
      <c r="I4" s="24"/>
      <c r="J4" s="29">
        <f t="shared" si="1"/>
        <v>0</v>
      </c>
      <c r="K4" s="31">
        <f t="shared" si="2"/>
        <v>0</v>
      </c>
      <c r="L4" s="33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22.5" customHeight="1">
      <c r="A5" s="35"/>
      <c r="B5" s="35"/>
      <c r="C5" s="38"/>
      <c r="D5" s="35"/>
      <c r="E5" s="3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22.5" customHeight="1">
      <c r="A6" s="90" t="s">
        <v>41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4.25" customHeight="1">
      <c r="A7" s="103" t="s">
        <v>3</v>
      </c>
      <c r="B7" s="104" t="s">
        <v>4</v>
      </c>
      <c r="C7" s="104" t="s">
        <v>5</v>
      </c>
      <c r="D7" s="105" t="s">
        <v>50</v>
      </c>
      <c r="E7" s="105" t="s">
        <v>52</v>
      </c>
      <c r="F7" s="105" t="s">
        <v>53</v>
      </c>
      <c r="G7" s="105" t="s">
        <v>6</v>
      </c>
      <c r="H7" s="105" t="s">
        <v>54</v>
      </c>
      <c r="I7" s="105" t="s">
        <v>55</v>
      </c>
      <c r="J7" s="104" t="s">
        <v>7</v>
      </c>
      <c r="K7" s="104" t="s">
        <v>8</v>
      </c>
      <c r="L7" s="106" t="s">
        <v>56</v>
      </c>
      <c r="M7" s="106" t="s">
        <v>9</v>
      </c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</row>
    <row r="8" spans="1:27" ht="15" customHeight="1">
      <c r="A8" s="107" t="s">
        <v>19</v>
      </c>
      <c r="B8" s="107" t="s">
        <v>20</v>
      </c>
      <c r="C8" s="108" t="s">
        <v>77</v>
      </c>
      <c r="D8" s="109">
        <v>23</v>
      </c>
      <c r="E8" s="109">
        <v>23</v>
      </c>
      <c r="F8" s="110">
        <v>22</v>
      </c>
      <c r="G8" s="110">
        <f>SUM(D8:F8)</f>
        <v>68</v>
      </c>
      <c r="H8" s="110">
        <v>24</v>
      </c>
      <c r="I8" s="110">
        <v>23</v>
      </c>
      <c r="J8" s="110">
        <f>SUM(H8:I8)</f>
        <v>47</v>
      </c>
      <c r="K8" s="111">
        <f>G8+J8</f>
        <v>115</v>
      </c>
      <c r="L8" s="110">
        <v>55</v>
      </c>
      <c r="M8" s="112">
        <v>1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7" ht="15" customHeight="1">
      <c r="A9" s="107" t="s">
        <v>58</v>
      </c>
      <c r="B9" s="107" t="s">
        <v>59</v>
      </c>
      <c r="C9" s="108" t="s">
        <v>69</v>
      </c>
      <c r="D9" s="109">
        <v>23</v>
      </c>
      <c r="E9" s="109">
        <v>24</v>
      </c>
      <c r="F9" s="110">
        <v>24</v>
      </c>
      <c r="G9" s="110">
        <f>SUM(D9:F9)</f>
        <v>71</v>
      </c>
      <c r="H9" s="110">
        <v>25</v>
      </c>
      <c r="I9" s="110">
        <v>24</v>
      </c>
      <c r="J9" s="110">
        <f>SUM(H9:I9)</f>
        <v>49</v>
      </c>
      <c r="K9" s="111">
        <f>G9+J9</f>
        <v>120</v>
      </c>
      <c r="L9" s="110">
        <v>54</v>
      </c>
      <c r="M9" s="112">
        <v>2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7" ht="15" customHeight="1">
      <c r="A10" s="107" t="s">
        <v>60</v>
      </c>
      <c r="B10" s="107" t="s">
        <v>61</v>
      </c>
      <c r="C10" s="108" t="s">
        <v>70</v>
      </c>
      <c r="D10" s="109">
        <v>23</v>
      </c>
      <c r="E10" s="109">
        <v>22</v>
      </c>
      <c r="F10" s="110">
        <v>23</v>
      </c>
      <c r="G10" s="110">
        <f>SUM(D10:F10)</f>
        <v>68</v>
      </c>
      <c r="H10" s="110">
        <v>25</v>
      </c>
      <c r="I10" s="110">
        <v>23</v>
      </c>
      <c r="J10" s="110">
        <f>SUM(H10:I10)</f>
        <v>48</v>
      </c>
      <c r="K10" s="111">
        <f>G10+J10</f>
        <v>116</v>
      </c>
      <c r="L10" s="110">
        <v>39</v>
      </c>
      <c r="M10" s="112">
        <v>3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7" ht="15" customHeight="1">
      <c r="A11" s="107" t="s">
        <v>62</v>
      </c>
      <c r="B11" s="107" t="s">
        <v>63</v>
      </c>
      <c r="C11" s="108" t="s">
        <v>71</v>
      </c>
      <c r="D11" s="109">
        <v>21</v>
      </c>
      <c r="E11" s="109">
        <v>22</v>
      </c>
      <c r="F11" s="110">
        <v>20</v>
      </c>
      <c r="G11" s="110">
        <f>SUM(D11:F11)</f>
        <v>63</v>
      </c>
      <c r="H11" s="110">
        <v>21</v>
      </c>
      <c r="I11" s="110">
        <v>21</v>
      </c>
      <c r="J11" s="110">
        <f>SUM(H11:I11)</f>
        <v>42</v>
      </c>
      <c r="K11" s="111">
        <f>G11+J11</f>
        <v>105</v>
      </c>
      <c r="L11" s="110">
        <v>30</v>
      </c>
      <c r="M11" s="112">
        <v>4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7" ht="15" customHeight="1">
      <c r="A12" s="107" t="s">
        <v>65</v>
      </c>
      <c r="B12" s="107" t="s">
        <v>66</v>
      </c>
      <c r="C12" s="108"/>
      <c r="D12" s="109">
        <v>20</v>
      </c>
      <c r="E12" s="109">
        <v>22</v>
      </c>
      <c r="F12" s="110">
        <v>22</v>
      </c>
      <c r="G12" s="110">
        <f>SUM(D12:F12)</f>
        <v>64</v>
      </c>
      <c r="H12" s="110">
        <v>22</v>
      </c>
      <c r="I12" s="110">
        <v>23</v>
      </c>
      <c r="J12" s="110">
        <f>SUM(H12:I12)</f>
        <v>45</v>
      </c>
      <c r="K12" s="111">
        <f>G12+J12</f>
        <v>109</v>
      </c>
      <c r="L12" s="110">
        <v>15</v>
      </c>
      <c r="M12" s="112">
        <v>5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7" ht="15" customHeight="1">
      <c r="A13" s="107" t="s">
        <v>67</v>
      </c>
      <c r="B13" s="107" t="s">
        <v>68</v>
      </c>
      <c r="C13" s="108"/>
      <c r="D13" s="109">
        <v>15</v>
      </c>
      <c r="E13" s="109">
        <v>22</v>
      </c>
      <c r="F13" s="110">
        <v>20</v>
      </c>
      <c r="G13" s="110">
        <f>SUM(D13:F13)</f>
        <v>57</v>
      </c>
      <c r="H13" s="110">
        <v>22</v>
      </c>
      <c r="I13" s="110">
        <v>18</v>
      </c>
      <c r="J13" s="110">
        <f>SUM(H13:I13)</f>
        <v>40</v>
      </c>
      <c r="K13" s="111">
        <f>G13+J13</f>
        <v>97</v>
      </c>
      <c r="L13" s="110">
        <v>7</v>
      </c>
      <c r="M13" s="112">
        <v>6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7" ht="15" customHeight="1">
      <c r="A14" s="107" t="s">
        <v>51</v>
      </c>
      <c r="B14" s="107" t="s">
        <v>57</v>
      </c>
      <c r="C14" s="108" t="s">
        <v>72</v>
      </c>
      <c r="D14" s="109">
        <v>18</v>
      </c>
      <c r="E14" s="109">
        <v>17</v>
      </c>
      <c r="F14" s="110">
        <v>18</v>
      </c>
      <c r="G14" s="110">
        <f>SUM(D14:F14)</f>
        <v>53</v>
      </c>
      <c r="H14" s="110">
        <v>19</v>
      </c>
      <c r="I14" s="110">
        <v>17</v>
      </c>
      <c r="J14" s="110">
        <f>SUM(H14:I14)</f>
        <v>36</v>
      </c>
      <c r="K14" s="111">
        <f>G14+J14</f>
        <v>89</v>
      </c>
      <c r="L14" s="110"/>
      <c r="M14" s="112">
        <v>7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7" ht="15" customHeight="1">
      <c r="A15" s="107" t="s">
        <v>64</v>
      </c>
      <c r="B15" s="107" t="s">
        <v>59</v>
      </c>
      <c r="C15" s="108" t="s">
        <v>69</v>
      </c>
      <c r="D15" s="109">
        <v>17</v>
      </c>
      <c r="E15" s="109">
        <v>15</v>
      </c>
      <c r="F15" s="110">
        <v>16</v>
      </c>
      <c r="G15" s="110">
        <f>SUM(D15:F15)</f>
        <v>48</v>
      </c>
      <c r="H15" s="110">
        <v>17</v>
      </c>
      <c r="I15" s="110">
        <v>19</v>
      </c>
      <c r="J15" s="110">
        <f>SUM(H15:I15)</f>
        <v>36</v>
      </c>
      <c r="K15" s="111">
        <f>G15+J15</f>
        <v>84</v>
      </c>
      <c r="L15" s="110"/>
      <c r="M15" s="112">
        <v>8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7" ht="21.75" customHeight="1">
      <c r="A16" s="35"/>
      <c r="B16" s="35"/>
      <c r="C16" s="35"/>
      <c r="D16" s="35"/>
      <c r="E16" s="35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23.25" customHeight="1">
      <c r="A17" s="90" t="s">
        <v>73</v>
      </c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4.4">
      <c r="A18" s="3" t="s">
        <v>3</v>
      </c>
      <c r="B18" s="4" t="s">
        <v>4</v>
      </c>
      <c r="C18" s="4" t="s">
        <v>5</v>
      </c>
      <c r="D18" s="5">
        <v>1</v>
      </c>
      <c r="E18" s="5">
        <v>2</v>
      </c>
      <c r="F18" s="5">
        <v>3</v>
      </c>
      <c r="G18" s="5" t="s">
        <v>6</v>
      </c>
      <c r="H18" s="5">
        <v>1</v>
      </c>
      <c r="I18" s="5">
        <v>2</v>
      </c>
      <c r="J18" s="4" t="s">
        <v>7</v>
      </c>
      <c r="K18" s="68" t="s">
        <v>8</v>
      </c>
      <c r="L18" s="5" t="s">
        <v>56</v>
      </c>
      <c r="M18" s="69"/>
      <c r="N18" s="70" t="s">
        <v>26</v>
      </c>
      <c r="O18" s="6" t="s">
        <v>9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5" customHeight="1">
      <c r="A19" s="25" t="s">
        <v>64</v>
      </c>
      <c r="B19" s="27" t="s">
        <v>59</v>
      </c>
      <c r="C19" s="64" t="s">
        <v>69</v>
      </c>
      <c r="D19" s="59">
        <v>17</v>
      </c>
      <c r="E19" s="59">
        <v>15</v>
      </c>
      <c r="F19" s="60">
        <v>16</v>
      </c>
      <c r="G19" s="71">
        <f>SUM(D19:F19)</f>
        <v>48</v>
      </c>
      <c r="H19" s="61">
        <v>17</v>
      </c>
      <c r="I19" s="61">
        <v>19</v>
      </c>
      <c r="J19" s="71">
        <f>SUM(H19:I19)</f>
        <v>36</v>
      </c>
      <c r="K19" s="72">
        <f>G19+J19</f>
        <v>84</v>
      </c>
      <c r="L19" s="60"/>
      <c r="M19" s="73"/>
      <c r="N19" s="74">
        <f>K19+L19</f>
        <v>84</v>
      </c>
      <c r="O19" s="75">
        <f>RANK(N19,N19)</f>
        <v>1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21" customHeight="1">
      <c r="A20" s="90" t="s">
        <v>74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6.5" customHeight="1">
      <c r="A21" s="3" t="s">
        <v>3</v>
      </c>
      <c r="B21" s="4" t="s">
        <v>4</v>
      </c>
      <c r="C21" s="4" t="s">
        <v>5</v>
      </c>
      <c r="D21" s="5">
        <v>1</v>
      </c>
      <c r="E21" s="5">
        <v>2</v>
      </c>
      <c r="F21" s="5">
        <v>3</v>
      </c>
      <c r="G21" s="5" t="s">
        <v>6</v>
      </c>
      <c r="H21" s="5">
        <v>1</v>
      </c>
      <c r="I21" s="5">
        <v>2</v>
      </c>
      <c r="J21" s="4" t="s">
        <v>7</v>
      </c>
      <c r="K21" s="76" t="s">
        <v>8</v>
      </c>
      <c r="L21" s="6" t="s">
        <v>9</v>
      </c>
      <c r="M21" s="77"/>
      <c r="N21" s="77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6.5" customHeight="1">
      <c r="A22" s="78" t="s">
        <v>35</v>
      </c>
      <c r="B22" s="52" t="s">
        <v>34</v>
      </c>
      <c r="C22" s="58"/>
      <c r="D22" s="79">
        <v>14</v>
      </c>
      <c r="E22" s="79">
        <v>16</v>
      </c>
      <c r="F22" s="80">
        <v>18</v>
      </c>
      <c r="G22" s="71">
        <f>SUM(D22:F22)</f>
        <v>48</v>
      </c>
      <c r="H22" s="81">
        <v>16</v>
      </c>
      <c r="I22" s="81">
        <v>18</v>
      </c>
      <c r="J22" s="71">
        <f>SUM(H22:I22)</f>
        <v>34</v>
      </c>
      <c r="K22" s="74">
        <f>G22+J22</f>
        <v>82</v>
      </c>
      <c r="L22" s="82">
        <v>1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6.5" customHeight="1">
      <c r="A23" s="35"/>
      <c r="B23" s="35"/>
      <c r="C23" s="35"/>
      <c r="D23" s="35"/>
      <c r="E23" s="35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6.5" customHeight="1">
      <c r="A24" s="90" t="s">
        <v>75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6.5" customHeight="1">
      <c r="A25" s="41" t="s">
        <v>3</v>
      </c>
      <c r="B25" s="48" t="s">
        <v>4</v>
      </c>
      <c r="C25" s="48" t="s">
        <v>5</v>
      </c>
      <c r="D25" s="50" t="s">
        <v>50</v>
      </c>
      <c r="E25" s="50" t="s">
        <v>52</v>
      </c>
      <c r="F25" s="50" t="s">
        <v>53</v>
      </c>
      <c r="G25" s="50" t="s">
        <v>6</v>
      </c>
      <c r="H25" s="50" t="s">
        <v>54</v>
      </c>
      <c r="I25" s="50" t="s">
        <v>55</v>
      </c>
      <c r="J25" s="48" t="s">
        <v>7</v>
      </c>
      <c r="K25" s="48" t="s">
        <v>8</v>
      </c>
      <c r="L25" s="54" t="s">
        <v>56</v>
      </c>
      <c r="M25" s="56" t="s">
        <v>9</v>
      </c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</row>
    <row r="26" spans="1:27" ht="16.5" customHeight="1">
      <c r="A26" s="63" t="s">
        <v>40</v>
      </c>
      <c r="B26" s="27" t="s">
        <v>39</v>
      </c>
      <c r="C26" s="64" t="s">
        <v>76</v>
      </c>
      <c r="D26" s="59">
        <v>24</v>
      </c>
      <c r="E26" s="59">
        <v>22</v>
      </c>
      <c r="F26" s="60">
        <v>23</v>
      </c>
      <c r="G26" s="60">
        <f t="shared" ref="G26:G33" si="3">SUM(D26:F26)</f>
        <v>69</v>
      </c>
      <c r="H26" s="81">
        <v>21</v>
      </c>
      <c r="I26" s="81">
        <v>21</v>
      </c>
      <c r="J26" s="60">
        <f t="shared" ref="J26:J33" si="4">SUM(H26:I26)</f>
        <v>42</v>
      </c>
      <c r="K26" s="62">
        <f t="shared" ref="K26:K33" si="5">G26+J26</f>
        <v>111</v>
      </c>
      <c r="L26" s="83">
        <v>45</v>
      </c>
      <c r="M26" s="84">
        <v>1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7" ht="16.5" customHeight="1">
      <c r="A27" s="63" t="s">
        <v>65</v>
      </c>
      <c r="B27" s="27" t="s">
        <v>78</v>
      </c>
      <c r="C27" s="64" t="s">
        <v>69</v>
      </c>
      <c r="D27" s="65">
        <v>21</v>
      </c>
      <c r="E27" s="65">
        <v>20</v>
      </c>
      <c r="F27" s="66">
        <v>21</v>
      </c>
      <c r="G27" s="66">
        <f t="shared" si="3"/>
        <v>62</v>
      </c>
      <c r="H27" s="85">
        <v>23</v>
      </c>
      <c r="I27" s="85">
        <v>21</v>
      </c>
      <c r="J27" s="66">
        <f t="shared" si="4"/>
        <v>44</v>
      </c>
      <c r="K27" s="67">
        <f t="shared" si="5"/>
        <v>106</v>
      </c>
      <c r="L27" s="86">
        <v>44</v>
      </c>
      <c r="M27" s="84">
        <v>2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7" ht="18" customHeight="1">
      <c r="A28" s="63" t="s">
        <v>21</v>
      </c>
      <c r="B28" s="27" t="s">
        <v>23</v>
      </c>
      <c r="C28" s="64" t="s">
        <v>69</v>
      </c>
      <c r="D28" s="65">
        <v>24</v>
      </c>
      <c r="E28" s="65">
        <v>22</v>
      </c>
      <c r="F28" s="66">
        <v>21</v>
      </c>
      <c r="G28" s="66">
        <f t="shared" si="3"/>
        <v>67</v>
      </c>
      <c r="H28" s="85">
        <v>22</v>
      </c>
      <c r="I28" s="85">
        <v>22</v>
      </c>
      <c r="J28" s="66">
        <f t="shared" si="4"/>
        <v>44</v>
      </c>
      <c r="K28" s="67">
        <f t="shared" si="5"/>
        <v>111</v>
      </c>
      <c r="L28" s="86">
        <v>32</v>
      </c>
      <c r="M28" s="84">
        <v>3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7" ht="21.6">
      <c r="A29" s="63" t="s">
        <v>38</v>
      </c>
      <c r="B29" s="27" t="s">
        <v>39</v>
      </c>
      <c r="C29" s="64" t="s">
        <v>76</v>
      </c>
      <c r="D29" s="65">
        <v>22</v>
      </c>
      <c r="E29" s="65">
        <v>21</v>
      </c>
      <c r="F29" s="66">
        <v>20</v>
      </c>
      <c r="G29" s="66">
        <f t="shared" si="3"/>
        <v>63</v>
      </c>
      <c r="H29" s="85">
        <v>21</v>
      </c>
      <c r="I29" s="85">
        <v>24</v>
      </c>
      <c r="J29" s="66">
        <f t="shared" si="4"/>
        <v>45</v>
      </c>
      <c r="K29" s="67">
        <f t="shared" si="5"/>
        <v>108</v>
      </c>
      <c r="L29" s="86">
        <v>25</v>
      </c>
      <c r="M29" s="84">
        <v>4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7" ht="21.6">
      <c r="A30" s="63" t="s">
        <v>29</v>
      </c>
      <c r="B30" s="27" t="s">
        <v>30</v>
      </c>
      <c r="C30" s="64" t="s">
        <v>69</v>
      </c>
      <c r="D30" s="65">
        <v>17</v>
      </c>
      <c r="E30" s="65">
        <v>23</v>
      </c>
      <c r="F30" s="66">
        <v>19</v>
      </c>
      <c r="G30" s="66">
        <f t="shared" si="3"/>
        <v>59</v>
      </c>
      <c r="H30" s="85">
        <v>22</v>
      </c>
      <c r="I30" s="85">
        <v>23</v>
      </c>
      <c r="J30" s="66">
        <f t="shared" si="4"/>
        <v>45</v>
      </c>
      <c r="K30" s="67">
        <f t="shared" si="5"/>
        <v>104</v>
      </c>
      <c r="L30" s="86">
        <v>22</v>
      </c>
      <c r="M30" s="84">
        <v>5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7" ht="14.4">
      <c r="A31" s="63" t="s">
        <v>33</v>
      </c>
      <c r="B31" s="27" t="s">
        <v>34</v>
      </c>
      <c r="C31" s="64"/>
      <c r="D31" s="65">
        <v>19</v>
      </c>
      <c r="E31" s="65">
        <v>12</v>
      </c>
      <c r="F31" s="66">
        <v>14</v>
      </c>
      <c r="G31" s="66">
        <f t="shared" si="3"/>
        <v>45</v>
      </c>
      <c r="H31" s="85">
        <v>22</v>
      </c>
      <c r="I31" s="85">
        <v>18</v>
      </c>
      <c r="J31" s="66">
        <f t="shared" si="4"/>
        <v>40</v>
      </c>
      <c r="K31" s="67">
        <f t="shared" si="5"/>
        <v>85</v>
      </c>
      <c r="L31" s="87">
        <v>9</v>
      </c>
      <c r="M31" s="84">
        <v>6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7" ht="14.4">
      <c r="A32" s="63" t="s">
        <v>35</v>
      </c>
      <c r="B32" s="27" t="s">
        <v>34</v>
      </c>
      <c r="C32" s="64"/>
      <c r="D32" s="65">
        <v>14</v>
      </c>
      <c r="E32" s="65">
        <v>16</v>
      </c>
      <c r="F32" s="66">
        <v>18</v>
      </c>
      <c r="G32" s="66">
        <f t="shared" si="3"/>
        <v>48</v>
      </c>
      <c r="H32" s="85">
        <v>16</v>
      </c>
      <c r="I32" s="85">
        <v>18</v>
      </c>
      <c r="J32" s="66">
        <f t="shared" si="4"/>
        <v>34</v>
      </c>
      <c r="K32" s="67">
        <f t="shared" si="5"/>
        <v>82</v>
      </c>
      <c r="L32" s="77"/>
      <c r="M32" s="84">
        <v>7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7" ht="14.4">
      <c r="A33" s="63" t="s">
        <v>36</v>
      </c>
      <c r="B33" s="27" t="s">
        <v>37</v>
      </c>
      <c r="C33" s="64"/>
      <c r="D33" s="65">
        <v>13</v>
      </c>
      <c r="E33" s="65">
        <v>14</v>
      </c>
      <c r="F33" s="66">
        <v>14</v>
      </c>
      <c r="G33" s="66">
        <f t="shared" si="3"/>
        <v>41</v>
      </c>
      <c r="H33" s="85">
        <v>20</v>
      </c>
      <c r="I33" s="85">
        <v>16</v>
      </c>
      <c r="J33" s="66">
        <f t="shared" si="4"/>
        <v>36</v>
      </c>
      <c r="K33" s="67">
        <f t="shared" si="5"/>
        <v>77</v>
      </c>
      <c r="L33" s="77"/>
      <c r="M33" s="84">
        <v>8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7" ht="14.4">
      <c r="A34" s="2"/>
      <c r="B34" s="8"/>
      <c r="C34" s="8"/>
      <c r="D34" s="2"/>
      <c r="E34" s="8"/>
      <c r="F34" s="2"/>
      <c r="G34" s="2"/>
      <c r="H34" s="2"/>
      <c r="I34" s="2"/>
      <c r="J34" s="2"/>
      <c r="K34" s="2"/>
      <c r="L34" s="2"/>
      <c r="M34" s="77"/>
      <c r="N34" s="77"/>
      <c r="O34" s="77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4.4">
      <c r="A35" s="2"/>
      <c r="B35" s="8"/>
      <c r="C35" s="8"/>
      <c r="D35" s="2"/>
      <c r="E35" s="8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4.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4.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4.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4.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4.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4.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4.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4.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4.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4.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4.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4.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4.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4.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4.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4.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4.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4.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4.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4.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4.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4.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4.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4.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4.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4.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4.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4.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4.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4.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4.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4.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4.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4.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4.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4.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4.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4.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4.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4.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4.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4.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4.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4.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4.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4.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4.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4.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4.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4.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4.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4.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4.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4.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4.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4.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4.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4.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4.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4.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4.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4.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4.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4.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4.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4.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4.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4.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4.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4.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4.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4.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4.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4.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4.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4.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4.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4.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4.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4.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4.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4.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4.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4.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4.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4.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4.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4.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4.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4.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4.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4.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4.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4.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4.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4.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4.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4.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4.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4.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4.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4.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4.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4.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4.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4.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4.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4.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4.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4.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4.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4.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4.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4.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4.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4.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4.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4.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4.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4.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4.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4.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4.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4.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4.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4.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4.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4.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4.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4.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4.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4.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4.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4.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4.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4.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4.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4.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4.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4.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4.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4.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4.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4.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4.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4.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4.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4.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4.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4.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4.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4.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4.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4.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4.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4.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4.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4.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4.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4.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4.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4.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4.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4.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4.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4.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4.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4.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4.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4.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4.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4.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4.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4.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4.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4.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4.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4.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4.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4.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4.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4.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4.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4.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4.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4.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4.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4.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4.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4.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4.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4.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4.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4.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4.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4.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4.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4.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4.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4.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4.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4.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4.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4.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4.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4.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4.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4.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4.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4.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4.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4.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4.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4.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4.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4.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4.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4.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4.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4.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4.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4.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4.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4.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4.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4.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4.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4.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4.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4.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4.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4.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4.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4.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4.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4.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4.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4.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4.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4.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4.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4.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4.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4.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4.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4.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4.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4.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4.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4.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4.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4.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4.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4.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4.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4.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4.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4.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4.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4.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4.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4.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4.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4.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4.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4.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4.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4.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4.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4.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4.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4.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4.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4.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4.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4.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4.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4.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4.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4.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4.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4.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4.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4.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4.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4.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4.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4.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4.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4.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4.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4.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4.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4.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4.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4.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4.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4.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4.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4.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4.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4.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4.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4.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4.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4.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4.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4.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4.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4.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4.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4.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4.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4.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4.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4.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4.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4.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4.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4.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4.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4.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4.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4.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4.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4.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4.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4.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4.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4.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4.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4.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4.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4.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4.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4.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4.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4.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4.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4.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4.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4.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4.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4.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4.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4.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4.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4.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4.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4.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4.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4.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4.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4.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4.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4.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4.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4.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4.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4.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4.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4.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4.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4.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4.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4.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4.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4.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4.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4.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4.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4.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4.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4.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4.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4.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4.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4.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4.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4.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4.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4.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4.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4.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4.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4.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4.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4.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4.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4.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4.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4.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4.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4.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4.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4.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4.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4.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4.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4.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4.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4.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4.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4.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4.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4.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4.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4.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4.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4.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4.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4.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4.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4.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4.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4.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4.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4.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4.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4.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4.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4.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4.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4.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4.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4.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4.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4.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4.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4.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4.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4.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4.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4.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4.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4.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4.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4.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4.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4.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4.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4.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4.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4.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4.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4.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4.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4.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4.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4.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4.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4.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4.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4.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4.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4.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4.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4.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4.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4.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4.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4.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4.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4.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4.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4.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4.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4.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4.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4.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4.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4.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4.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4.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4.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4.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4.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4.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4.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4.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4.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4.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4.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4.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4.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4.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4.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4.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4.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4.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4.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4.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4.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4.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4.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4.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4.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4.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4.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4.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4.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4.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4.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4.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4.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4.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4.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4.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4.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4.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4.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4.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4.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4.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4.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4.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4.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4.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4.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4.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4.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4.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4.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4.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4.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4.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4.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4.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4.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4.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4.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4.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4.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4.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4.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4.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4.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4.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4.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4.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4.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4.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4.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4.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4.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4.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4.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4.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4.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4.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4.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4.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4.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4.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4.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4.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4.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4.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4.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4.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4.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4.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4.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4.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4.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4.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4.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4.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4.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4.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4.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4.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4.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4.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4.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4.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4.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4.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4.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4.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4.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4.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4.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4.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4.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4.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4.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4.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4.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4.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4.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4.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4.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4.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4.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4.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4.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4.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4.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4.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4.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4.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4.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4.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4.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4.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4.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4.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4.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4.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4.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4.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4.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4.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4.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4.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4.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4.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4.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4.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4.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4.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4.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4.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4.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4.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4.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4.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4.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4.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4.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4.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4.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4.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4.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4.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4.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4.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4.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4.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4.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4.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4.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4.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4.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4.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4.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4.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4.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4.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4.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4.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4.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4.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4.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4.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4.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4.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4.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4.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4.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4.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4.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4.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4.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4.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4.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4.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4.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4.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4.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4.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4.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4.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4.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4.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4.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4.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4.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4.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4.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4.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4.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4.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4.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4.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4.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4.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4.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4.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4.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4.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4.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4.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4.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4.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4.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4.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4.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4.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4.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4.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4.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4.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4.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4.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4.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4.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4.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4.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4.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4.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4.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4.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4.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4.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4.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4.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4.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4.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4.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4.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4.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4.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4.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4.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4.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4.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4.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4.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4.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4.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4.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4.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4.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4.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4.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4.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4.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4.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4.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4.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4.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4.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4.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4.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4.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4.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4.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4.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4.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4.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4.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4.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4.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4.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4.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4.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4.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4.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4.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4.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4.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4.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4.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4.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4.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4.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4.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4.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4.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4.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4.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4.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4.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4.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4.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4.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4.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4.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4.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4.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4.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4.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4.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4.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4.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4.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4.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4.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4.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4.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4.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4.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4.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4.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4.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4.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4.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4.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4.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4.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4.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4.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4.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4.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4.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4.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4.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4.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4.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4.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4.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4.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4.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4.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4.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4.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4.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4.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4.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4.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4.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4.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4.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4.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4.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4.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4.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4.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4.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4.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4.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4.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4.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4.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4.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4.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4.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4.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4.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4.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4.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4.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4.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4.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4.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4.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4.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4.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4.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4.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4.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4.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4.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4.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4.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4.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4.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4.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4.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4.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4.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4.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4.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4.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4.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4.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4.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4.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4.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4.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4.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4.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4.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4.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4.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4.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4.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4.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4.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4.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4.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4.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4.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4.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4.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4.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4.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4.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4.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4.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4.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4.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4.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4.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4.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4.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4.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4.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4.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4.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4.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4.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4.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4.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4.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4.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4.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4.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4.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4.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4.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4.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4.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4.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4.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4.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4.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4.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4.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4.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4.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4.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4.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4.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4.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4.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4.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4.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4.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4.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4.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4.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4.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4.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4.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4.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4.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4.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4.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4.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4.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4.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4.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4.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4.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4.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4.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4.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4.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4.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4.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4.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4.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4.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4.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4.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4.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4.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14.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14.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14.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14.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</sheetData>
  <autoFilter ref="A7:O15"/>
  <mergeCells count="5">
    <mergeCell ref="A1:L1"/>
    <mergeCell ref="A20:K20"/>
    <mergeCell ref="A6:N6"/>
    <mergeCell ref="A24:N24"/>
    <mergeCell ref="A17:N17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2.6640625" defaultRowHeight="15" customHeight="1"/>
  <cols>
    <col min="1" max="1" width="5.77734375" customWidth="1"/>
    <col min="2" max="2" width="10.33203125" customWidth="1"/>
    <col min="3" max="3" width="11.6640625" customWidth="1"/>
    <col min="4" max="4" width="5.77734375" customWidth="1"/>
    <col min="5" max="5" width="6.6640625" customWidth="1"/>
    <col min="6" max="6" width="10.6640625" customWidth="1"/>
    <col min="7" max="7" width="8.6640625" customWidth="1"/>
    <col min="8" max="17" width="6.6640625" customWidth="1"/>
    <col min="18" max="26" width="11" customWidth="1"/>
  </cols>
  <sheetData>
    <row r="1" spans="1:26" ht="14.4">
      <c r="A1" s="92" t="s">
        <v>0</v>
      </c>
      <c r="B1" s="93"/>
      <c r="C1" s="94"/>
      <c r="D1" s="8"/>
      <c r="E1" s="92" t="s">
        <v>13</v>
      </c>
      <c r="F1" s="93"/>
      <c r="G1" s="94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4">
      <c r="A2" s="17"/>
      <c r="B2" s="8"/>
      <c r="C2" s="19"/>
      <c r="D2" s="8"/>
      <c r="E2" s="17"/>
      <c r="F2" s="8"/>
      <c r="G2" s="19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4">
      <c r="A3" s="21">
        <v>1</v>
      </c>
      <c r="B3" s="25" t="s">
        <v>21</v>
      </c>
      <c r="C3" s="27" t="s">
        <v>23</v>
      </c>
      <c r="D3" s="35"/>
      <c r="E3" s="21">
        <v>1</v>
      </c>
      <c r="F3" s="25" t="s">
        <v>29</v>
      </c>
      <c r="G3" s="27" t="s">
        <v>30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4">
      <c r="A4" s="37">
        <v>2</v>
      </c>
      <c r="B4" s="25" t="s">
        <v>31</v>
      </c>
      <c r="C4" s="27" t="s">
        <v>32</v>
      </c>
      <c r="D4" s="35"/>
      <c r="E4" s="37">
        <v>2</v>
      </c>
      <c r="F4" s="25" t="s">
        <v>33</v>
      </c>
      <c r="G4" s="27" t="s">
        <v>34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4">
      <c r="A5" s="37">
        <v>3</v>
      </c>
      <c r="B5" s="25" t="s">
        <v>35</v>
      </c>
      <c r="C5" s="27" t="s">
        <v>34</v>
      </c>
      <c r="D5" s="35"/>
      <c r="E5" s="37">
        <v>3</v>
      </c>
      <c r="F5" s="25" t="s">
        <v>36</v>
      </c>
      <c r="G5" s="27" t="s">
        <v>37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4">
      <c r="A6" s="37">
        <v>4</v>
      </c>
      <c r="B6" s="25" t="s">
        <v>38</v>
      </c>
      <c r="C6" s="27" t="s">
        <v>39</v>
      </c>
      <c r="D6" s="35"/>
      <c r="E6" s="37">
        <v>4</v>
      </c>
      <c r="F6" s="25" t="s">
        <v>40</v>
      </c>
      <c r="G6" s="27" t="s">
        <v>39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4">
      <c r="A7" s="37">
        <v>5</v>
      </c>
      <c r="B7" s="27"/>
      <c r="C7" s="39"/>
      <c r="D7" s="35"/>
      <c r="E7" s="37">
        <v>5</v>
      </c>
      <c r="F7" s="27"/>
      <c r="G7" s="39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4">
      <c r="A8" s="42">
        <v>6</v>
      </c>
      <c r="B8" s="22"/>
      <c r="C8" s="44"/>
      <c r="D8" s="35"/>
      <c r="E8" s="42">
        <v>6</v>
      </c>
      <c r="F8" s="22"/>
      <c r="G8" s="44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4">
      <c r="A9" s="8"/>
      <c r="B9" s="8"/>
      <c r="C9" s="8"/>
      <c r="D9" s="8"/>
      <c r="E9" s="2"/>
      <c r="F9" s="8"/>
      <c r="G9" s="8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4">
      <c r="A10" s="8"/>
      <c r="B10" s="8"/>
      <c r="C10" s="8"/>
      <c r="D10" s="8"/>
      <c r="E10" s="2"/>
      <c r="F10" s="8"/>
      <c r="G10" s="8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4">
      <c r="A11" s="8"/>
      <c r="B11" s="8"/>
      <c r="C11" s="8"/>
      <c r="D11" s="8"/>
      <c r="E11" s="2"/>
      <c r="F11" s="8"/>
      <c r="G11" s="8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4">
      <c r="A12" s="92" t="s">
        <v>44</v>
      </c>
      <c r="B12" s="93"/>
      <c r="C12" s="94"/>
      <c r="D12" s="8"/>
      <c r="E12" s="92" t="s">
        <v>46</v>
      </c>
      <c r="F12" s="93"/>
      <c r="G12" s="94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4">
      <c r="A13" s="17"/>
      <c r="B13" s="8"/>
      <c r="C13" s="19"/>
      <c r="D13" s="8"/>
      <c r="E13" s="17"/>
      <c r="F13" s="8"/>
      <c r="G13" s="19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4">
      <c r="A14" s="49">
        <v>1</v>
      </c>
      <c r="B14" s="51" t="s">
        <v>51</v>
      </c>
      <c r="C14" s="52" t="s">
        <v>57</v>
      </c>
      <c r="D14" s="35"/>
      <c r="E14" s="49">
        <v>7</v>
      </c>
      <c r="F14" s="25" t="s">
        <v>58</v>
      </c>
      <c r="G14" s="27" t="s">
        <v>59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4">
      <c r="A15" s="53">
        <v>2</v>
      </c>
      <c r="B15" s="25" t="s">
        <v>60</v>
      </c>
      <c r="C15" s="27" t="s">
        <v>61</v>
      </c>
      <c r="D15" s="35"/>
      <c r="E15" s="53">
        <v>8</v>
      </c>
      <c r="F15" s="25" t="s">
        <v>62</v>
      </c>
      <c r="G15" s="27" t="s">
        <v>63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7.25" customHeight="1">
      <c r="A16" s="53">
        <v>3</v>
      </c>
      <c r="B16" s="25" t="s">
        <v>64</v>
      </c>
      <c r="C16" s="27" t="s">
        <v>59</v>
      </c>
      <c r="D16" s="35"/>
      <c r="E16" s="53">
        <v>9</v>
      </c>
      <c r="F16" s="25" t="s">
        <v>65</v>
      </c>
      <c r="G16" s="27" t="s">
        <v>66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4">
      <c r="A17" s="53">
        <v>4</v>
      </c>
      <c r="B17" s="25" t="s">
        <v>67</v>
      </c>
      <c r="C17" s="27" t="s">
        <v>68</v>
      </c>
      <c r="D17" s="35"/>
      <c r="E17" s="53">
        <v>10</v>
      </c>
      <c r="F17" s="27"/>
      <c r="G17" s="39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4">
      <c r="A18" s="53">
        <v>5</v>
      </c>
      <c r="B18" s="27"/>
      <c r="C18" s="39"/>
      <c r="D18" s="35"/>
      <c r="E18" s="53">
        <v>11</v>
      </c>
      <c r="F18" s="27"/>
      <c r="G18" s="39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4">
      <c r="A19" s="55">
        <v>6</v>
      </c>
      <c r="B19" s="22"/>
      <c r="C19" s="44"/>
      <c r="D19" s="35"/>
      <c r="E19" s="55">
        <v>12</v>
      </c>
      <c r="F19" s="24"/>
      <c r="G19" s="33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4">
      <c r="A20" s="8"/>
      <c r="B20" s="8"/>
      <c r="C20" s="8"/>
      <c r="D20" s="8"/>
      <c r="E20" s="2"/>
      <c r="F20" s="8"/>
      <c r="G20" s="8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4">
      <c r="A21" s="8"/>
      <c r="B21" s="8"/>
      <c r="C21" s="8"/>
      <c r="D21" s="8"/>
      <c r="E21" s="2"/>
      <c r="F21" s="8"/>
      <c r="G21" s="8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4">
      <c r="A22" s="8"/>
      <c r="B22" s="8"/>
      <c r="C22" s="8"/>
      <c r="D22" s="8"/>
      <c r="E22" s="2"/>
      <c r="F22" s="8"/>
      <c r="G22" s="8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4">
    <mergeCell ref="A1:C1"/>
    <mergeCell ref="A12:C12"/>
    <mergeCell ref="E12:G12"/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00"/>
  <sheetViews>
    <sheetView workbookViewId="0"/>
  </sheetViews>
  <sheetFormatPr defaultColWidth="12.6640625" defaultRowHeight="15" customHeight="1"/>
  <cols>
    <col min="1" max="1" width="2.88671875" customWidth="1"/>
    <col min="2" max="2" width="14.33203125" customWidth="1"/>
    <col min="3" max="4" width="2.88671875" hidden="1" customWidth="1"/>
    <col min="5" max="29" width="2.88671875" customWidth="1"/>
    <col min="30" max="30" width="5.77734375" customWidth="1"/>
    <col min="31" max="31" width="5.109375" customWidth="1"/>
  </cols>
  <sheetData>
    <row r="1" spans="1:3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8" customHeight="1">
      <c r="A2" s="97" t="s">
        <v>2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</row>
    <row r="3" spans="1:31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98"/>
      <c r="AE3" s="89"/>
    </row>
    <row r="4" spans="1:31" ht="14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4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32.25" customHeight="1">
      <c r="A6" s="96" t="s">
        <v>10</v>
      </c>
      <c r="B6" s="89"/>
      <c r="C6" s="95"/>
      <c r="D6" s="89"/>
      <c r="E6" s="89"/>
      <c r="F6" s="89"/>
      <c r="G6" s="12"/>
      <c r="H6" s="12"/>
      <c r="I6" s="12"/>
      <c r="J6" s="12"/>
      <c r="K6" s="96" t="s">
        <v>15</v>
      </c>
      <c r="L6" s="89"/>
      <c r="M6" s="89"/>
      <c r="N6" s="102" t="s">
        <v>16</v>
      </c>
      <c r="O6" s="89"/>
      <c r="P6" s="89"/>
      <c r="Q6" s="89"/>
      <c r="R6" s="12"/>
      <c r="S6" s="12"/>
      <c r="T6" s="12"/>
      <c r="U6" s="12"/>
      <c r="V6" s="12"/>
      <c r="W6" s="12"/>
      <c r="X6" s="12"/>
      <c r="Y6" s="12"/>
      <c r="Z6" s="12"/>
      <c r="AA6" s="12"/>
      <c r="AB6" s="14" t="s">
        <v>17</v>
      </c>
      <c r="AC6" s="14"/>
      <c r="AD6" s="15"/>
      <c r="AE6" s="15"/>
    </row>
    <row r="7" spans="1:31" ht="17.25" customHeight="1">
      <c r="A7" s="26" t="s">
        <v>18</v>
      </c>
      <c r="B7" s="26" t="s">
        <v>24</v>
      </c>
      <c r="C7" s="26"/>
      <c r="D7" s="26" t="s">
        <v>25</v>
      </c>
      <c r="E7" s="28">
        <v>1</v>
      </c>
      <c r="F7" s="28">
        <v>2</v>
      </c>
      <c r="G7" s="28">
        <v>3</v>
      </c>
      <c r="H7" s="28">
        <v>4</v>
      </c>
      <c r="I7" s="28">
        <v>5</v>
      </c>
      <c r="J7" s="28">
        <v>6</v>
      </c>
      <c r="K7" s="28">
        <v>7</v>
      </c>
      <c r="L7" s="28">
        <v>8</v>
      </c>
      <c r="M7" s="28">
        <v>9</v>
      </c>
      <c r="N7" s="28">
        <v>10</v>
      </c>
      <c r="O7" s="28">
        <v>11</v>
      </c>
      <c r="P7" s="28">
        <v>12</v>
      </c>
      <c r="Q7" s="28">
        <v>13</v>
      </c>
      <c r="R7" s="28">
        <v>14</v>
      </c>
      <c r="S7" s="28">
        <v>15</v>
      </c>
      <c r="T7" s="28">
        <v>16</v>
      </c>
      <c r="U7" s="28">
        <v>17</v>
      </c>
      <c r="V7" s="28">
        <v>18</v>
      </c>
      <c r="W7" s="28">
        <v>19</v>
      </c>
      <c r="X7" s="28">
        <v>20</v>
      </c>
      <c r="Y7" s="28">
        <v>21</v>
      </c>
      <c r="Z7" s="28">
        <v>22</v>
      </c>
      <c r="AA7" s="28">
        <v>23</v>
      </c>
      <c r="AB7" s="28">
        <v>24</v>
      </c>
      <c r="AC7" s="28">
        <v>25</v>
      </c>
      <c r="AD7" s="30" t="s">
        <v>26</v>
      </c>
      <c r="AE7" s="32" t="s">
        <v>27</v>
      </c>
    </row>
    <row r="8" spans="1:31" ht="27.75" customHeight="1">
      <c r="A8" s="34">
        <v>1</v>
      </c>
      <c r="B8" s="36" t="s">
        <v>28</v>
      </c>
      <c r="C8" s="100"/>
      <c r="D8" s="100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40"/>
      <c r="AE8" s="40"/>
    </row>
    <row r="9" spans="1:31" ht="27.75" customHeight="1">
      <c r="A9" s="34">
        <v>2</v>
      </c>
      <c r="B9" s="36" t="s">
        <v>42</v>
      </c>
      <c r="C9" s="101"/>
      <c r="D9" s="101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40"/>
      <c r="AE9" s="40"/>
    </row>
    <row r="10" spans="1:31" ht="27.75" customHeight="1">
      <c r="A10" s="34">
        <v>3</v>
      </c>
      <c r="B10" s="36" t="s">
        <v>43</v>
      </c>
      <c r="C10" s="43"/>
      <c r="D10" s="43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45"/>
      <c r="Z10" s="45"/>
      <c r="AA10" s="45"/>
      <c r="AB10" s="45"/>
      <c r="AC10" s="45"/>
      <c r="AD10" s="40"/>
      <c r="AE10" s="40"/>
    </row>
    <row r="11" spans="1:31" ht="27.75" customHeight="1">
      <c r="A11" s="34">
        <v>4</v>
      </c>
      <c r="B11" s="36" t="s">
        <v>45</v>
      </c>
      <c r="C11" s="43"/>
      <c r="D11" s="43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45"/>
      <c r="U11" s="45"/>
      <c r="V11" s="45"/>
      <c r="W11" s="45"/>
      <c r="X11" s="45"/>
      <c r="Y11" s="28"/>
      <c r="Z11" s="28"/>
      <c r="AA11" s="28"/>
      <c r="AB11" s="28"/>
      <c r="AC11" s="28"/>
      <c r="AD11" s="40"/>
      <c r="AE11" s="40"/>
    </row>
    <row r="12" spans="1:31" ht="27.75" customHeight="1">
      <c r="A12" s="46">
        <v>5</v>
      </c>
      <c r="B12" s="36" t="s">
        <v>47</v>
      </c>
      <c r="C12" s="43"/>
      <c r="D12" s="43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45"/>
      <c r="P12" s="45"/>
      <c r="Q12" s="45"/>
      <c r="R12" s="45"/>
      <c r="S12" s="45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40"/>
      <c r="AE12" s="40"/>
    </row>
    <row r="13" spans="1:31" ht="27.75" customHeight="1">
      <c r="A13" s="46">
        <v>6</v>
      </c>
      <c r="B13" s="36" t="s">
        <v>48</v>
      </c>
      <c r="C13" s="43"/>
      <c r="D13" s="43"/>
      <c r="E13" s="28"/>
      <c r="F13" s="28"/>
      <c r="G13" s="28"/>
      <c r="H13" s="28"/>
      <c r="I13" s="28"/>
      <c r="J13" s="45"/>
      <c r="K13" s="45"/>
      <c r="L13" s="45"/>
      <c r="M13" s="45"/>
      <c r="N13" s="45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40"/>
      <c r="AE13" s="40"/>
    </row>
    <row r="14" spans="1:31" ht="27.75" customHeight="1">
      <c r="A14" s="34"/>
      <c r="B14" s="47"/>
      <c r="C14" s="43"/>
      <c r="D14" s="43"/>
      <c r="E14" s="45"/>
      <c r="F14" s="45"/>
      <c r="G14" s="45"/>
      <c r="H14" s="45"/>
      <c r="I14" s="45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40"/>
      <c r="AE14" s="40"/>
    </row>
    <row r="15" spans="1:31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ht="14.25" customHeight="1">
      <c r="A17" s="1"/>
      <c r="B17" s="1" t="s">
        <v>49</v>
      </c>
      <c r="C17" s="1"/>
      <c r="D17" s="99"/>
      <c r="E17" s="89"/>
      <c r="F17" s="89"/>
      <c r="G17" s="89"/>
      <c r="H17" s="89"/>
      <c r="I17" s="89"/>
      <c r="J17" s="89"/>
      <c r="K17" s="89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ht="14.25" customHeight="1">
      <c r="A18" s="1"/>
      <c r="B18" s="1"/>
      <c r="C18" s="1"/>
      <c r="D18" s="99"/>
      <c r="E18" s="89"/>
      <c r="F18" s="89"/>
      <c r="G18" s="89"/>
      <c r="H18" s="89"/>
      <c r="I18" s="89"/>
      <c r="J18" s="89"/>
      <c r="K18" s="89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ht="14.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1" ht="14.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 ht="14.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 ht="14.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1" ht="14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1:31" ht="14.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  <row r="28" spans="1:31" ht="14.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</row>
    <row r="29" spans="1:31" ht="14.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</row>
    <row r="30" spans="1:31" ht="14.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spans="1:31" ht="14.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1:31" ht="14.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1:31" ht="14.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1:31" ht="14.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1:31" ht="14.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1:31" ht="14.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ht="14.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ht="14.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ht="14.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ht="14.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ht="14.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ht="14.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ht="14.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ht="14.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ht="14.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ht="14.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ht="14.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ht="14.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ht="14.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ht="14.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ht="14.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ht="14.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ht="14.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ht="14.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ht="14.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ht="14.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ht="14.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ht="14.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ht="14.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ht="14.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ht="14.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ht="14.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ht="14.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ht="14.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ht="14.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ht="14.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ht="14.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ht="14.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ht="14.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ht="14.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ht="14.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ht="14.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ht="14.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ht="14.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ht="14.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ht="14.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ht="14.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ht="14.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ht="14.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ht="14.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 ht="14.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ht="14.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ht="14.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ht="14.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ht="14.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ht="14.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ht="14.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ht="14.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ht="14.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ht="14.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ht="14.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ht="14.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ht="14.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ht="14.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ht="14.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ht="14.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 ht="14.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ht="14.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ht="14.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 ht="14.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  <row r="101" spans="1:31" ht="14.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</row>
    <row r="102" spans="1:31" ht="14.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</row>
    <row r="103" spans="1:31" ht="14.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</row>
    <row r="104" spans="1:31" ht="14.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</row>
    <row r="105" spans="1:31" ht="14.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</row>
    <row r="106" spans="1:31" ht="14.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</row>
    <row r="107" spans="1:31" ht="14.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</row>
    <row r="108" spans="1:31" ht="14.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</row>
    <row r="109" spans="1:31" ht="14.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</row>
    <row r="110" spans="1:31" ht="14.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</row>
    <row r="111" spans="1:31" ht="14.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</row>
    <row r="112" spans="1:31" ht="14.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</row>
    <row r="113" spans="1:31" ht="14.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</row>
    <row r="114" spans="1:31" ht="14.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</row>
    <row r="115" spans="1:31" ht="14.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</row>
    <row r="116" spans="1:31" ht="14.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</row>
    <row r="117" spans="1:31" ht="14.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</row>
    <row r="118" spans="1:31" ht="14.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</row>
    <row r="119" spans="1:31" ht="14.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</row>
    <row r="120" spans="1:31" ht="14.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</row>
    <row r="121" spans="1:31" ht="14.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</row>
    <row r="122" spans="1:31" ht="14.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</row>
    <row r="123" spans="1:31" ht="14.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</row>
    <row r="124" spans="1:31" ht="14.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</row>
    <row r="125" spans="1:31" ht="14.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</row>
    <row r="126" spans="1:31" ht="14.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</row>
    <row r="127" spans="1:31" ht="14.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</row>
    <row r="128" spans="1:31" ht="14.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</row>
    <row r="129" spans="1:31" ht="14.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</row>
    <row r="130" spans="1:31" ht="14.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</row>
    <row r="131" spans="1:31" ht="14.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</row>
    <row r="132" spans="1:31" ht="14.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</row>
    <row r="133" spans="1:31" ht="14.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</row>
    <row r="134" spans="1:31" ht="14.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</row>
    <row r="135" spans="1:31" ht="14.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</row>
    <row r="136" spans="1:31" ht="14.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</row>
    <row r="137" spans="1:31" ht="14.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</row>
    <row r="138" spans="1:31" ht="14.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</row>
    <row r="139" spans="1:31" ht="14.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</row>
    <row r="140" spans="1:31" ht="14.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</row>
    <row r="141" spans="1:31" ht="14.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</row>
    <row r="142" spans="1:31" ht="14.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</row>
    <row r="143" spans="1:31" ht="14.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</row>
    <row r="144" spans="1:31" ht="14.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</row>
    <row r="145" spans="1:31" ht="14.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</row>
    <row r="146" spans="1:31" ht="14.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</row>
    <row r="147" spans="1:31" ht="14.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</row>
    <row r="148" spans="1:31" ht="14.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</row>
    <row r="149" spans="1:31" ht="14.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</row>
    <row r="150" spans="1:31" ht="14.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</row>
    <row r="151" spans="1:31" ht="14.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</row>
    <row r="152" spans="1:31" ht="14.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</row>
    <row r="153" spans="1:31" ht="14.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</row>
    <row r="154" spans="1:31" ht="14.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</row>
    <row r="155" spans="1:31" ht="14.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</row>
    <row r="156" spans="1:31" ht="14.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</row>
    <row r="157" spans="1:31" ht="14.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</row>
    <row r="158" spans="1:31" ht="14.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</row>
    <row r="159" spans="1:31" ht="14.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</row>
    <row r="160" spans="1:31" ht="14.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</row>
    <row r="161" spans="1:31" ht="14.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</row>
    <row r="162" spans="1:31" ht="14.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</row>
    <row r="163" spans="1:31" ht="14.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</row>
    <row r="164" spans="1:31" ht="14.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</row>
    <row r="165" spans="1:31" ht="14.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</row>
    <row r="166" spans="1:31" ht="14.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</row>
    <row r="167" spans="1:31" ht="14.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</row>
    <row r="168" spans="1:31" ht="14.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</row>
    <row r="169" spans="1:31" ht="14.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</row>
    <row r="170" spans="1:31" ht="14.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</row>
    <row r="171" spans="1:31" ht="14.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</row>
    <row r="172" spans="1:31" ht="14.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</row>
    <row r="173" spans="1:31" ht="14.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</row>
    <row r="174" spans="1:31" ht="14.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</row>
    <row r="175" spans="1:31" ht="14.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</row>
    <row r="176" spans="1:31" ht="14.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</row>
    <row r="177" spans="1:31" ht="14.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</row>
    <row r="178" spans="1:31" ht="14.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</row>
    <row r="179" spans="1:31" ht="14.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</row>
    <row r="180" spans="1:31" ht="14.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</row>
    <row r="181" spans="1:31" ht="14.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</row>
    <row r="182" spans="1:31" ht="14.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</row>
    <row r="183" spans="1:31" ht="14.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</row>
    <row r="184" spans="1:31" ht="14.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</row>
    <row r="185" spans="1:31" ht="14.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</row>
    <row r="186" spans="1:31" ht="14.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</row>
    <row r="187" spans="1:31" ht="14.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</row>
    <row r="188" spans="1:31" ht="14.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</row>
    <row r="189" spans="1:31" ht="14.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</row>
    <row r="190" spans="1:31" ht="14.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</row>
    <row r="191" spans="1:31" ht="14.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</row>
    <row r="192" spans="1:31" ht="14.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</row>
    <row r="193" spans="1:31" ht="14.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</row>
    <row r="194" spans="1:31" ht="14.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</row>
    <row r="195" spans="1:31" ht="14.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</row>
    <row r="196" spans="1:31" ht="14.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</row>
    <row r="197" spans="1:31" ht="14.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</row>
    <row r="198" spans="1:31" ht="14.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</row>
    <row r="199" spans="1:31" ht="14.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</row>
    <row r="200" spans="1:31" ht="14.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</row>
    <row r="201" spans="1:31" ht="14.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</row>
    <row r="202" spans="1:31" ht="14.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</row>
    <row r="203" spans="1:31" ht="14.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</row>
    <row r="204" spans="1:31" ht="14.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</row>
    <row r="205" spans="1:31" ht="14.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</row>
    <row r="206" spans="1:31" ht="14.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</row>
    <row r="207" spans="1:31" ht="14.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</row>
    <row r="208" spans="1:31" ht="14.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</row>
    <row r="209" spans="1:31" ht="14.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</row>
    <row r="210" spans="1:31" ht="14.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</row>
    <row r="211" spans="1:31" ht="14.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</row>
    <row r="212" spans="1:31" ht="14.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</row>
    <row r="213" spans="1:31" ht="14.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</row>
    <row r="214" spans="1:31" ht="14.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</row>
    <row r="215" spans="1:31" ht="14.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</row>
    <row r="216" spans="1:31" ht="14.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</row>
    <row r="217" spans="1:31" ht="14.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</row>
    <row r="218" spans="1:31" ht="14.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</row>
    <row r="219" spans="1:31" ht="14.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</row>
    <row r="220" spans="1:31" ht="14.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</row>
    <row r="221" spans="1:31" ht="14.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</row>
    <row r="222" spans="1:31" ht="14.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</row>
    <row r="223" spans="1:31" ht="14.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</row>
    <row r="224" spans="1:31" ht="14.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</row>
    <row r="225" spans="1:31" ht="14.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</row>
    <row r="226" spans="1:31" ht="14.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</row>
    <row r="227" spans="1:31" ht="14.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</row>
    <row r="228" spans="1:31" ht="14.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</row>
    <row r="229" spans="1:31" ht="14.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</row>
    <row r="230" spans="1:31" ht="14.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</row>
    <row r="231" spans="1:31" ht="14.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</row>
    <row r="232" spans="1:31" ht="14.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</row>
    <row r="233" spans="1:31" ht="14.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</row>
    <row r="234" spans="1:31" ht="14.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</row>
    <row r="235" spans="1:31" ht="14.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</row>
    <row r="236" spans="1:31" ht="14.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</row>
    <row r="237" spans="1:31" ht="14.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</row>
    <row r="238" spans="1:31" ht="14.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</row>
    <row r="239" spans="1:31" ht="14.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</row>
    <row r="240" spans="1:31" ht="14.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</row>
    <row r="241" spans="1:31" ht="14.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</row>
    <row r="242" spans="1:31" ht="14.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</row>
    <row r="243" spans="1:31" ht="14.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</row>
    <row r="244" spans="1:31" ht="14.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</row>
    <row r="245" spans="1:31" ht="14.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</row>
    <row r="246" spans="1:31" ht="14.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</row>
    <row r="247" spans="1:31" ht="14.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</row>
    <row r="248" spans="1:31" ht="14.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</row>
    <row r="249" spans="1:31" ht="14.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</row>
    <row r="250" spans="1:31" ht="14.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</row>
    <row r="251" spans="1:31" ht="14.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</row>
    <row r="252" spans="1:31" ht="14.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</row>
    <row r="253" spans="1:31" ht="14.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</row>
    <row r="254" spans="1:31" ht="14.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</row>
    <row r="255" spans="1:31" ht="14.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</row>
    <row r="256" spans="1:31" ht="14.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</row>
    <row r="257" spans="1:31" ht="14.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</row>
    <row r="258" spans="1:31" ht="14.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</row>
    <row r="259" spans="1:31" ht="14.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</row>
    <row r="260" spans="1:31" ht="14.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</row>
    <row r="261" spans="1:31" ht="14.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</row>
    <row r="262" spans="1:31" ht="14.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</row>
    <row r="263" spans="1:31" ht="14.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</row>
    <row r="264" spans="1:31" ht="14.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</row>
    <row r="265" spans="1:31" ht="14.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</row>
    <row r="266" spans="1:31" ht="14.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</row>
    <row r="267" spans="1:31" ht="14.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</row>
    <row r="268" spans="1:31" ht="14.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</row>
    <row r="269" spans="1:31" ht="14.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</row>
    <row r="270" spans="1:31" ht="14.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</row>
    <row r="271" spans="1:31" ht="14.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</row>
    <row r="272" spans="1:31" ht="14.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</row>
    <row r="273" spans="1:31" ht="14.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</row>
    <row r="274" spans="1:31" ht="14.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</row>
    <row r="275" spans="1:31" ht="14.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</row>
    <row r="276" spans="1:31" ht="14.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</row>
    <row r="277" spans="1:31" ht="14.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</row>
    <row r="278" spans="1:31" ht="14.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</row>
    <row r="279" spans="1:31" ht="14.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</row>
    <row r="280" spans="1:31" ht="14.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</row>
    <row r="281" spans="1:31" ht="14.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</row>
    <row r="282" spans="1:31" ht="14.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</row>
    <row r="283" spans="1:31" ht="14.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</row>
    <row r="284" spans="1:31" ht="14.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</row>
    <row r="285" spans="1:31" ht="14.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</row>
    <row r="286" spans="1:31" ht="14.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</row>
    <row r="287" spans="1:31" ht="14.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</row>
    <row r="288" spans="1:31" ht="14.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</row>
    <row r="289" spans="1:31" ht="14.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</row>
    <row r="290" spans="1:31" ht="14.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</row>
    <row r="291" spans="1:31" ht="14.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</row>
    <row r="292" spans="1:31" ht="14.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</row>
    <row r="293" spans="1:31" ht="14.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</row>
    <row r="294" spans="1:31" ht="14.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</row>
    <row r="295" spans="1:31" ht="14.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</row>
    <row r="296" spans="1:31" ht="14.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</row>
    <row r="297" spans="1:31" ht="14.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</row>
    <row r="298" spans="1:31" ht="14.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</row>
    <row r="299" spans="1:31" ht="14.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</row>
    <row r="300" spans="1:31" ht="14.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</row>
    <row r="301" spans="1:31" ht="14.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</row>
    <row r="302" spans="1:31" ht="14.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</row>
    <row r="303" spans="1:31" ht="14.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</row>
    <row r="304" spans="1:31" ht="14.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</row>
    <row r="305" spans="1:31" ht="14.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</row>
    <row r="306" spans="1:31" ht="14.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</row>
    <row r="307" spans="1:31" ht="14.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</row>
    <row r="308" spans="1:31" ht="14.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</row>
    <row r="309" spans="1:31" ht="14.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</row>
    <row r="310" spans="1:31" ht="14.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</row>
    <row r="311" spans="1:31" ht="14.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</row>
    <row r="312" spans="1:31" ht="14.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</row>
    <row r="313" spans="1:31" ht="14.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</row>
    <row r="314" spans="1:31" ht="14.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</row>
    <row r="315" spans="1:31" ht="14.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</row>
    <row r="316" spans="1:31" ht="14.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</row>
    <row r="317" spans="1:31" ht="14.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</row>
    <row r="318" spans="1:31" ht="14.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</row>
    <row r="319" spans="1:31" ht="14.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</row>
    <row r="320" spans="1:31" ht="14.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</row>
    <row r="321" spans="1:31" ht="14.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</row>
    <row r="322" spans="1:31" ht="14.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</row>
    <row r="323" spans="1:31" ht="14.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</row>
    <row r="324" spans="1:31" ht="14.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</row>
    <row r="325" spans="1:31" ht="14.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</row>
    <row r="326" spans="1:31" ht="14.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</row>
    <row r="327" spans="1:31" ht="14.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</row>
    <row r="328" spans="1:31" ht="14.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</row>
    <row r="329" spans="1:31" ht="14.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</row>
    <row r="330" spans="1:31" ht="14.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</row>
    <row r="331" spans="1:31" ht="14.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</row>
    <row r="332" spans="1:31" ht="14.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</row>
    <row r="333" spans="1:31" ht="14.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</row>
    <row r="334" spans="1:31" ht="14.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</row>
    <row r="335" spans="1:31" ht="14.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</row>
    <row r="336" spans="1:31" ht="14.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</row>
    <row r="337" spans="1:31" ht="14.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</row>
    <row r="338" spans="1:31" ht="14.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</row>
    <row r="339" spans="1:31" ht="14.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</row>
    <row r="340" spans="1:31" ht="14.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</row>
    <row r="341" spans="1:31" ht="14.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</row>
    <row r="342" spans="1:31" ht="14.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</row>
    <row r="343" spans="1:31" ht="14.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</row>
    <row r="344" spans="1:31" ht="14.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</row>
    <row r="345" spans="1:31" ht="14.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</row>
    <row r="346" spans="1:31" ht="14.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</row>
    <row r="347" spans="1:31" ht="14.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</row>
    <row r="348" spans="1:31" ht="14.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</row>
    <row r="349" spans="1:31" ht="14.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</row>
    <row r="350" spans="1:31" ht="14.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</row>
    <row r="351" spans="1:31" ht="14.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</row>
    <row r="352" spans="1:31" ht="14.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</row>
    <row r="353" spans="1:31" ht="14.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</row>
    <row r="354" spans="1:31" ht="14.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</row>
    <row r="355" spans="1:31" ht="14.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</row>
    <row r="356" spans="1:31" ht="14.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</row>
    <row r="357" spans="1:31" ht="14.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</row>
    <row r="358" spans="1:31" ht="14.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</row>
    <row r="359" spans="1:31" ht="14.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</row>
    <row r="360" spans="1:31" ht="14.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</row>
    <row r="361" spans="1:31" ht="14.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</row>
    <row r="362" spans="1:31" ht="14.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</row>
    <row r="363" spans="1:31" ht="14.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</row>
    <row r="364" spans="1:31" ht="14.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</row>
    <row r="365" spans="1:31" ht="14.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</row>
    <row r="366" spans="1:31" ht="14.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</row>
    <row r="367" spans="1:31" ht="14.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</row>
    <row r="368" spans="1:31" ht="14.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</row>
    <row r="369" spans="1:31" ht="14.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</row>
    <row r="370" spans="1:31" ht="14.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</row>
    <row r="371" spans="1:31" ht="14.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</row>
    <row r="372" spans="1:31" ht="14.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</row>
    <row r="373" spans="1:31" ht="14.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</row>
    <row r="374" spans="1:31" ht="14.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</row>
    <row r="375" spans="1:31" ht="14.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</row>
    <row r="376" spans="1:31" ht="14.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</row>
    <row r="377" spans="1:31" ht="14.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</row>
    <row r="378" spans="1:31" ht="14.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</row>
    <row r="379" spans="1:31" ht="14.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</row>
    <row r="380" spans="1:31" ht="14.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</row>
    <row r="381" spans="1:31" ht="14.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</row>
    <row r="382" spans="1:31" ht="14.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</row>
    <row r="383" spans="1:31" ht="14.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</row>
    <row r="384" spans="1:31" ht="14.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</row>
    <row r="385" spans="1:31" ht="14.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</row>
    <row r="386" spans="1:31" ht="14.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</row>
    <row r="387" spans="1:31" ht="14.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</row>
    <row r="388" spans="1:31" ht="14.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</row>
    <row r="389" spans="1:31" ht="14.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</row>
    <row r="390" spans="1:31" ht="14.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</row>
    <row r="391" spans="1:31" ht="14.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</row>
    <row r="392" spans="1:31" ht="14.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</row>
    <row r="393" spans="1:31" ht="14.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</row>
    <row r="394" spans="1:31" ht="14.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</row>
    <row r="395" spans="1:31" ht="14.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</row>
    <row r="396" spans="1:31" ht="14.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</row>
    <row r="397" spans="1:31" ht="14.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</row>
    <row r="398" spans="1:31" ht="14.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</row>
    <row r="399" spans="1:31" ht="14.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</row>
    <row r="400" spans="1:31" ht="14.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</row>
    <row r="401" spans="1:31" ht="14.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</row>
    <row r="402" spans="1:31" ht="14.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</row>
    <row r="403" spans="1:31" ht="14.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</row>
    <row r="404" spans="1:31" ht="14.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</row>
    <row r="405" spans="1:31" ht="14.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</row>
    <row r="406" spans="1:31" ht="14.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</row>
    <row r="407" spans="1:31" ht="14.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</row>
    <row r="408" spans="1:31" ht="14.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</row>
    <row r="409" spans="1:31" ht="14.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</row>
    <row r="410" spans="1:31" ht="14.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</row>
    <row r="411" spans="1:31" ht="14.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</row>
    <row r="412" spans="1:31" ht="14.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</row>
    <row r="413" spans="1:31" ht="14.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</row>
    <row r="414" spans="1:31" ht="14.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</row>
    <row r="415" spans="1:31" ht="14.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</row>
    <row r="416" spans="1:31" ht="14.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</row>
    <row r="417" spans="1:31" ht="14.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</row>
    <row r="418" spans="1:31" ht="14.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</row>
    <row r="419" spans="1:31" ht="14.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</row>
    <row r="420" spans="1:31" ht="14.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</row>
    <row r="421" spans="1:31" ht="14.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</row>
    <row r="422" spans="1:31" ht="14.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</row>
    <row r="423" spans="1:31" ht="14.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</row>
    <row r="424" spans="1:31" ht="14.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</row>
    <row r="425" spans="1:31" ht="14.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</row>
    <row r="426" spans="1:31" ht="14.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</row>
    <row r="427" spans="1:31" ht="14.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</row>
    <row r="428" spans="1:31" ht="14.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</row>
    <row r="429" spans="1:31" ht="14.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</row>
    <row r="430" spans="1:31" ht="14.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</row>
    <row r="431" spans="1:31" ht="14.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</row>
    <row r="432" spans="1:31" ht="14.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</row>
    <row r="433" spans="1:31" ht="14.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</row>
    <row r="434" spans="1:31" ht="14.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</row>
    <row r="435" spans="1:31" ht="14.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</row>
    <row r="436" spans="1:31" ht="14.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</row>
    <row r="437" spans="1:31" ht="14.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</row>
    <row r="438" spans="1:31" ht="14.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</row>
    <row r="439" spans="1:31" ht="14.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</row>
    <row r="440" spans="1:31" ht="14.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</row>
    <row r="441" spans="1:31" ht="14.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</row>
    <row r="442" spans="1:31" ht="14.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</row>
    <row r="443" spans="1:31" ht="14.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</row>
    <row r="444" spans="1:31" ht="14.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</row>
    <row r="445" spans="1:31" ht="14.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</row>
    <row r="446" spans="1:31" ht="14.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</row>
    <row r="447" spans="1:31" ht="14.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</row>
    <row r="448" spans="1:31" ht="14.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</row>
    <row r="449" spans="1:31" ht="14.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</row>
    <row r="450" spans="1:31" ht="14.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</row>
    <row r="451" spans="1:31" ht="14.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</row>
    <row r="452" spans="1:31" ht="14.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</row>
    <row r="453" spans="1:31" ht="14.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</row>
    <row r="454" spans="1:31" ht="14.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</row>
    <row r="455" spans="1:31" ht="14.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</row>
    <row r="456" spans="1:31" ht="14.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</row>
    <row r="457" spans="1:31" ht="14.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</row>
    <row r="458" spans="1:31" ht="14.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</row>
    <row r="459" spans="1:31" ht="14.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</row>
    <row r="460" spans="1:31" ht="14.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</row>
    <row r="461" spans="1:31" ht="14.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</row>
    <row r="462" spans="1:31" ht="14.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</row>
    <row r="463" spans="1:31" ht="14.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</row>
    <row r="464" spans="1:31" ht="14.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</row>
    <row r="465" spans="1:31" ht="14.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</row>
    <row r="466" spans="1:31" ht="14.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</row>
    <row r="467" spans="1:31" ht="14.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</row>
    <row r="468" spans="1:31" ht="14.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</row>
    <row r="469" spans="1:31" ht="14.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</row>
    <row r="470" spans="1:31" ht="14.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</row>
    <row r="471" spans="1:31" ht="14.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</row>
    <row r="472" spans="1:31" ht="14.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</row>
    <row r="473" spans="1:31" ht="14.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</row>
    <row r="474" spans="1:31" ht="14.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</row>
    <row r="475" spans="1:31" ht="14.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</row>
    <row r="476" spans="1:31" ht="14.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</row>
    <row r="477" spans="1:31" ht="14.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</row>
    <row r="478" spans="1:31" ht="14.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</row>
    <row r="479" spans="1:31" ht="14.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</row>
    <row r="480" spans="1:31" ht="14.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</row>
    <row r="481" spans="1:31" ht="14.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</row>
    <row r="482" spans="1:31" ht="14.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</row>
    <row r="483" spans="1:31" ht="14.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</row>
    <row r="484" spans="1:31" ht="14.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</row>
    <row r="485" spans="1:31" ht="14.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</row>
    <row r="486" spans="1:31" ht="14.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</row>
    <row r="487" spans="1:31" ht="14.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</row>
    <row r="488" spans="1:31" ht="14.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</row>
    <row r="489" spans="1:31" ht="14.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</row>
    <row r="490" spans="1:31" ht="14.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</row>
    <row r="491" spans="1:31" ht="14.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</row>
    <row r="492" spans="1:31" ht="14.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</row>
    <row r="493" spans="1:31" ht="14.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</row>
    <row r="494" spans="1:31" ht="14.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</row>
    <row r="495" spans="1:31" ht="14.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</row>
    <row r="496" spans="1:31" ht="14.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</row>
    <row r="497" spans="1:31" ht="14.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</row>
    <row r="498" spans="1:31" ht="14.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</row>
    <row r="499" spans="1:31" ht="14.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</row>
    <row r="500" spans="1:31" ht="14.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</row>
    <row r="501" spans="1:31" ht="14.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</row>
    <row r="502" spans="1:31" ht="14.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</row>
    <row r="503" spans="1:31" ht="14.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</row>
    <row r="504" spans="1:31" ht="14.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</row>
    <row r="505" spans="1:31" ht="14.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</row>
    <row r="506" spans="1:31" ht="14.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</row>
    <row r="507" spans="1:31" ht="14.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</row>
    <row r="508" spans="1:31" ht="14.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</row>
    <row r="509" spans="1:31" ht="14.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</row>
    <row r="510" spans="1:31" ht="14.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</row>
    <row r="511" spans="1:31" ht="14.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</row>
    <row r="512" spans="1:31" ht="14.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</row>
    <row r="513" spans="1:31" ht="14.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</row>
    <row r="514" spans="1:31" ht="14.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</row>
    <row r="515" spans="1:31" ht="14.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</row>
    <row r="516" spans="1:31" ht="14.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</row>
    <row r="517" spans="1:31" ht="14.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</row>
    <row r="518" spans="1:31" ht="14.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</row>
    <row r="519" spans="1:31" ht="14.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</row>
    <row r="520" spans="1:31" ht="14.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</row>
    <row r="521" spans="1:31" ht="14.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</row>
    <row r="522" spans="1:31" ht="14.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</row>
    <row r="523" spans="1:31" ht="14.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</row>
    <row r="524" spans="1:31" ht="14.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</row>
    <row r="525" spans="1:31" ht="14.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</row>
    <row r="526" spans="1:31" ht="14.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</row>
    <row r="527" spans="1:31" ht="14.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</row>
    <row r="528" spans="1:31" ht="14.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</row>
    <row r="529" spans="1:31" ht="14.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</row>
    <row r="530" spans="1:31" ht="14.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</row>
    <row r="531" spans="1:31" ht="14.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</row>
    <row r="532" spans="1:31" ht="14.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</row>
    <row r="533" spans="1:31" ht="14.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</row>
    <row r="534" spans="1:31" ht="14.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</row>
    <row r="535" spans="1:31" ht="14.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</row>
    <row r="536" spans="1:31" ht="14.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</row>
    <row r="537" spans="1:31" ht="14.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</row>
    <row r="538" spans="1:31" ht="14.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</row>
    <row r="539" spans="1:31" ht="14.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</row>
    <row r="540" spans="1:31" ht="14.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</row>
    <row r="541" spans="1:31" ht="14.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</row>
    <row r="542" spans="1:31" ht="14.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</row>
    <row r="543" spans="1:31" ht="14.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</row>
    <row r="544" spans="1:31" ht="14.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</row>
    <row r="545" spans="1:31" ht="14.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</row>
    <row r="546" spans="1:31" ht="14.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</row>
    <row r="547" spans="1:31" ht="14.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</row>
    <row r="548" spans="1:31" ht="14.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</row>
    <row r="549" spans="1:31" ht="14.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</row>
    <row r="550" spans="1:31" ht="14.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</row>
    <row r="551" spans="1:31" ht="14.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</row>
    <row r="552" spans="1:31" ht="14.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</row>
    <row r="553" spans="1:31" ht="14.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</row>
    <row r="554" spans="1:31" ht="14.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</row>
    <row r="555" spans="1:31" ht="14.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</row>
    <row r="556" spans="1:31" ht="14.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</row>
    <row r="557" spans="1:31" ht="14.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</row>
    <row r="558" spans="1:31" ht="14.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</row>
    <row r="559" spans="1:31" ht="14.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</row>
    <row r="560" spans="1:31" ht="14.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</row>
    <row r="561" spans="1:31" ht="14.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</row>
    <row r="562" spans="1:31" ht="14.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</row>
    <row r="563" spans="1:31" ht="14.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</row>
    <row r="564" spans="1:31" ht="14.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</row>
    <row r="565" spans="1:31" ht="14.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</row>
    <row r="566" spans="1:31" ht="14.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</row>
    <row r="567" spans="1:31" ht="14.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</row>
    <row r="568" spans="1:31" ht="14.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</row>
    <row r="569" spans="1:31" ht="14.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</row>
    <row r="570" spans="1:31" ht="14.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</row>
    <row r="571" spans="1:31" ht="14.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</row>
    <row r="572" spans="1:31" ht="14.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</row>
    <row r="573" spans="1:31" ht="14.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</row>
    <row r="574" spans="1:31" ht="14.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</row>
    <row r="575" spans="1:31" ht="14.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</row>
    <row r="576" spans="1:31" ht="14.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</row>
    <row r="577" spans="1:31" ht="14.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</row>
    <row r="578" spans="1:31" ht="14.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</row>
    <row r="579" spans="1:31" ht="14.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</row>
    <row r="580" spans="1:31" ht="14.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</row>
    <row r="581" spans="1:31" ht="14.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</row>
    <row r="582" spans="1:31" ht="14.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</row>
    <row r="583" spans="1:31" ht="14.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</row>
    <row r="584" spans="1:31" ht="14.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</row>
    <row r="585" spans="1:31" ht="14.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</row>
    <row r="586" spans="1:31" ht="14.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</row>
    <row r="587" spans="1:31" ht="14.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</row>
    <row r="588" spans="1:31" ht="14.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</row>
    <row r="589" spans="1:31" ht="14.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</row>
    <row r="590" spans="1:31" ht="14.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</row>
    <row r="591" spans="1:31" ht="14.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</row>
    <row r="592" spans="1:31" ht="14.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</row>
    <row r="593" spans="1:31" ht="14.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</row>
    <row r="594" spans="1:31" ht="14.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</row>
    <row r="595" spans="1:31" ht="14.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</row>
    <row r="596" spans="1:31" ht="14.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</row>
    <row r="597" spans="1:31" ht="14.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</row>
    <row r="598" spans="1:31" ht="14.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</row>
    <row r="599" spans="1:31" ht="14.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</row>
    <row r="600" spans="1:31" ht="14.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</row>
    <row r="601" spans="1:31" ht="14.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</row>
    <row r="602" spans="1:31" ht="14.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</row>
    <row r="603" spans="1:31" ht="14.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</row>
    <row r="604" spans="1:31" ht="14.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</row>
    <row r="605" spans="1:31" ht="14.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</row>
    <row r="606" spans="1:31" ht="14.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</row>
    <row r="607" spans="1:31" ht="14.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</row>
    <row r="608" spans="1:31" ht="14.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</row>
    <row r="609" spans="1:31" ht="14.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</row>
    <row r="610" spans="1:31" ht="14.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</row>
    <row r="611" spans="1:31" ht="14.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</row>
    <row r="612" spans="1:31" ht="14.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</row>
    <row r="613" spans="1:31" ht="14.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</row>
    <row r="614" spans="1:31" ht="14.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</row>
    <row r="615" spans="1:31" ht="14.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</row>
    <row r="616" spans="1:31" ht="14.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</row>
    <row r="617" spans="1:31" ht="14.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</row>
    <row r="618" spans="1:31" ht="14.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</row>
    <row r="619" spans="1:31" ht="14.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</row>
    <row r="620" spans="1:31" ht="14.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</row>
    <row r="621" spans="1:31" ht="14.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</row>
    <row r="622" spans="1:31" ht="14.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</row>
    <row r="623" spans="1:31" ht="14.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</row>
    <row r="624" spans="1:31" ht="14.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</row>
    <row r="625" spans="1:31" ht="14.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</row>
    <row r="626" spans="1:31" ht="14.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</row>
    <row r="627" spans="1:31" ht="14.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</row>
    <row r="628" spans="1:31" ht="14.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</row>
    <row r="629" spans="1:31" ht="14.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</row>
    <row r="630" spans="1:31" ht="14.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</row>
    <row r="631" spans="1:31" ht="14.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</row>
    <row r="632" spans="1:31" ht="14.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</row>
    <row r="633" spans="1:31" ht="14.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</row>
    <row r="634" spans="1:31" ht="14.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</row>
    <row r="635" spans="1:31" ht="14.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</row>
    <row r="636" spans="1:31" ht="14.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</row>
    <row r="637" spans="1:31" ht="14.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</row>
    <row r="638" spans="1:31" ht="14.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</row>
    <row r="639" spans="1:31" ht="14.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</row>
    <row r="640" spans="1:31" ht="14.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</row>
    <row r="641" spans="1:31" ht="14.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</row>
    <row r="642" spans="1:31" ht="14.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</row>
    <row r="643" spans="1:31" ht="14.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</row>
    <row r="644" spans="1:31" ht="14.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</row>
    <row r="645" spans="1:31" ht="14.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</row>
    <row r="646" spans="1:31" ht="14.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</row>
    <row r="647" spans="1:31" ht="14.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</row>
    <row r="648" spans="1:31" ht="14.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</row>
    <row r="649" spans="1:31" ht="14.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</row>
    <row r="650" spans="1:31" ht="14.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</row>
    <row r="651" spans="1:31" ht="14.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</row>
    <row r="652" spans="1:31" ht="14.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</row>
    <row r="653" spans="1:31" ht="14.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</row>
    <row r="654" spans="1:31" ht="14.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</row>
    <row r="655" spans="1:31" ht="14.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</row>
    <row r="656" spans="1:31" ht="14.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</row>
    <row r="657" spans="1:31" ht="14.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</row>
    <row r="658" spans="1:31" ht="14.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</row>
    <row r="659" spans="1:31" ht="14.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</row>
    <row r="660" spans="1:31" ht="14.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</row>
    <row r="661" spans="1:31" ht="14.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</row>
    <row r="662" spans="1:31" ht="14.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</row>
    <row r="663" spans="1:31" ht="14.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</row>
    <row r="664" spans="1:31" ht="14.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</row>
    <row r="665" spans="1:31" ht="14.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</row>
    <row r="666" spans="1:31" ht="14.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</row>
    <row r="667" spans="1:31" ht="14.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</row>
    <row r="668" spans="1:31" ht="14.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</row>
    <row r="669" spans="1:31" ht="14.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</row>
    <row r="670" spans="1:31" ht="14.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</row>
    <row r="671" spans="1:31" ht="14.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</row>
    <row r="672" spans="1:31" ht="14.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</row>
    <row r="673" spans="1:31" ht="14.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</row>
    <row r="674" spans="1:31" ht="14.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</row>
    <row r="675" spans="1:31" ht="14.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</row>
    <row r="676" spans="1:31" ht="14.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</row>
    <row r="677" spans="1:31" ht="14.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</row>
    <row r="678" spans="1:31" ht="14.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</row>
    <row r="679" spans="1:31" ht="14.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</row>
    <row r="680" spans="1:31" ht="14.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</row>
    <row r="681" spans="1:31" ht="14.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</row>
    <row r="682" spans="1:31" ht="14.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</row>
    <row r="683" spans="1:31" ht="14.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</row>
    <row r="684" spans="1:31" ht="14.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</row>
    <row r="685" spans="1:31" ht="14.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</row>
    <row r="686" spans="1:31" ht="14.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</row>
    <row r="687" spans="1:31" ht="14.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</row>
    <row r="688" spans="1:31" ht="14.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</row>
    <row r="689" spans="1:31" ht="14.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</row>
    <row r="690" spans="1:31" ht="14.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</row>
    <row r="691" spans="1:31" ht="14.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</row>
    <row r="692" spans="1:31" ht="14.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</row>
    <row r="693" spans="1:31" ht="14.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</row>
    <row r="694" spans="1:31" ht="14.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</row>
    <row r="695" spans="1:31" ht="14.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</row>
    <row r="696" spans="1:31" ht="14.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</row>
    <row r="697" spans="1:31" ht="14.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</row>
    <row r="698" spans="1:31" ht="14.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</row>
    <row r="699" spans="1:31" ht="14.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</row>
    <row r="700" spans="1:31" ht="14.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</row>
    <row r="701" spans="1:31" ht="14.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</row>
    <row r="702" spans="1:31" ht="14.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</row>
    <row r="703" spans="1:31" ht="14.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</row>
    <row r="704" spans="1:31" ht="14.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</row>
    <row r="705" spans="1:31" ht="14.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</row>
    <row r="706" spans="1:31" ht="14.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</row>
    <row r="707" spans="1:31" ht="14.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</row>
    <row r="708" spans="1:31" ht="14.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</row>
    <row r="709" spans="1:31" ht="14.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</row>
    <row r="710" spans="1:31" ht="14.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</row>
    <row r="711" spans="1:31" ht="14.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</row>
    <row r="712" spans="1:31" ht="14.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</row>
    <row r="713" spans="1:31" ht="14.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</row>
    <row r="714" spans="1:31" ht="14.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</row>
    <row r="715" spans="1:31" ht="14.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</row>
    <row r="716" spans="1:31" ht="14.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</row>
    <row r="717" spans="1:31" ht="14.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</row>
    <row r="718" spans="1:31" ht="14.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</row>
    <row r="719" spans="1:31" ht="14.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</row>
    <row r="720" spans="1:31" ht="14.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</row>
    <row r="721" spans="1:31" ht="14.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</row>
    <row r="722" spans="1:31" ht="14.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</row>
    <row r="723" spans="1:31" ht="14.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</row>
    <row r="724" spans="1:31" ht="14.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</row>
    <row r="725" spans="1:31" ht="14.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</row>
    <row r="726" spans="1:31" ht="14.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</row>
    <row r="727" spans="1:31" ht="14.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</row>
    <row r="728" spans="1:31" ht="14.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</row>
    <row r="729" spans="1:31" ht="14.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</row>
    <row r="730" spans="1:31" ht="14.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</row>
    <row r="731" spans="1:31" ht="14.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</row>
    <row r="732" spans="1:31" ht="14.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</row>
    <row r="733" spans="1:31" ht="14.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</row>
    <row r="734" spans="1:31" ht="14.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</row>
    <row r="735" spans="1:31" ht="14.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</row>
    <row r="736" spans="1:31" ht="14.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</row>
    <row r="737" spans="1:31" ht="14.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</row>
    <row r="738" spans="1:31" ht="14.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</row>
    <row r="739" spans="1:31" ht="14.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</row>
    <row r="740" spans="1:31" ht="14.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</row>
    <row r="741" spans="1:31" ht="14.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</row>
    <row r="742" spans="1:31" ht="14.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</row>
    <row r="743" spans="1:31" ht="14.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</row>
    <row r="744" spans="1:31" ht="14.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</row>
    <row r="745" spans="1:31" ht="14.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</row>
    <row r="746" spans="1:31" ht="14.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</row>
    <row r="747" spans="1:31" ht="14.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</row>
    <row r="748" spans="1:31" ht="14.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</row>
    <row r="749" spans="1:31" ht="14.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</row>
    <row r="750" spans="1:31" ht="14.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</row>
    <row r="751" spans="1:31" ht="14.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</row>
    <row r="752" spans="1:31" ht="14.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</row>
    <row r="753" spans="1:31" ht="14.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</row>
    <row r="754" spans="1:31" ht="14.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</row>
    <row r="755" spans="1:31" ht="14.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</row>
    <row r="756" spans="1:31" ht="14.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</row>
    <row r="757" spans="1:31" ht="14.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</row>
    <row r="758" spans="1:31" ht="14.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</row>
    <row r="759" spans="1:31" ht="14.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</row>
    <row r="760" spans="1:31" ht="14.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</row>
    <row r="761" spans="1:31" ht="14.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</row>
    <row r="762" spans="1:31" ht="14.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</row>
    <row r="763" spans="1:31" ht="14.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</row>
    <row r="764" spans="1:31" ht="14.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</row>
    <row r="765" spans="1:31" ht="14.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</row>
    <row r="766" spans="1:31" ht="14.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</row>
    <row r="767" spans="1:31" ht="14.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</row>
    <row r="768" spans="1:31" ht="14.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</row>
    <row r="769" spans="1:31" ht="14.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</row>
    <row r="770" spans="1:31" ht="14.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</row>
    <row r="771" spans="1:31" ht="14.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</row>
    <row r="772" spans="1:31" ht="14.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</row>
    <row r="773" spans="1:31" ht="14.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</row>
    <row r="774" spans="1:31" ht="14.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</row>
    <row r="775" spans="1:31" ht="14.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</row>
    <row r="776" spans="1:31" ht="14.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</row>
    <row r="777" spans="1:31" ht="14.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</row>
    <row r="778" spans="1:31" ht="14.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</row>
    <row r="779" spans="1:31" ht="14.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</row>
    <row r="780" spans="1:31" ht="14.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</row>
    <row r="781" spans="1:31" ht="14.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</row>
    <row r="782" spans="1:31" ht="14.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</row>
    <row r="783" spans="1:31" ht="14.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</row>
    <row r="784" spans="1:31" ht="14.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</row>
    <row r="785" spans="1:31" ht="14.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</row>
    <row r="786" spans="1:31" ht="14.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</row>
    <row r="787" spans="1:31" ht="14.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</row>
    <row r="788" spans="1:31" ht="14.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</row>
    <row r="789" spans="1:31" ht="14.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</row>
    <row r="790" spans="1:31" ht="14.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</row>
    <row r="791" spans="1:31" ht="14.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</row>
    <row r="792" spans="1:31" ht="14.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</row>
    <row r="793" spans="1:31" ht="14.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</row>
    <row r="794" spans="1:31" ht="14.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</row>
    <row r="795" spans="1:31" ht="14.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</row>
    <row r="796" spans="1:31" ht="14.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</row>
    <row r="797" spans="1:31" ht="14.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</row>
    <row r="798" spans="1:31" ht="14.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</row>
    <row r="799" spans="1:31" ht="14.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</row>
    <row r="800" spans="1:31" ht="14.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</row>
    <row r="801" spans="1:31" ht="14.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</row>
    <row r="802" spans="1:31" ht="14.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</row>
    <row r="803" spans="1:31" ht="14.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</row>
    <row r="804" spans="1:31" ht="14.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</row>
    <row r="805" spans="1:31" ht="14.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</row>
    <row r="806" spans="1:31" ht="14.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</row>
    <row r="807" spans="1:31" ht="14.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</row>
    <row r="808" spans="1:31" ht="14.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</row>
    <row r="809" spans="1:31" ht="14.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</row>
    <row r="810" spans="1:31" ht="14.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</row>
    <row r="811" spans="1:31" ht="14.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</row>
    <row r="812" spans="1:31" ht="14.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</row>
    <row r="813" spans="1:31" ht="14.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</row>
    <row r="814" spans="1:31" ht="14.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</row>
    <row r="815" spans="1:31" ht="14.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</row>
    <row r="816" spans="1:31" ht="14.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</row>
    <row r="817" spans="1:31" ht="14.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</row>
    <row r="818" spans="1:31" ht="14.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</row>
    <row r="819" spans="1:31" ht="14.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</row>
    <row r="820" spans="1:31" ht="14.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</row>
    <row r="821" spans="1:31" ht="14.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</row>
    <row r="822" spans="1:31" ht="14.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</row>
    <row r="823" spans="1:31" ht="14.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</row>
    <row r="824" spans="1:31" ht="14.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</row>
    <row r="825" spans="1:31" ht="14.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</row>
    <row r="826" spans="1:31" ht="14.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</row>
    <row r="827" spans="1:31" ht="14.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</row>
    <row r="828" spans="1:31" ht="14.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</row>
    <row r="829" spans="1:31" ht="14.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</row>
    <row r="830" spans="1:31" ht="14.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</row>
    <row r="831" spans="1:31" ht="14.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</row>
    <row r="832" spans="1:31" ht="14.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</row>
    <row r="833" spans="1:31" ht="14.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</row>
    <row r="834" spans="1:31" ht="14.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</row>
    <row r="835" spans="1:31" ht="14.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</row>
    <row r="836" spans="1:31" ht="14.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</row>
    <row r="837" spans="1:31" ht="14.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</row>
    <row r="838" spans="1:31" ht="14.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</row>
    <row r="839" spans="1:31" ht="14.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</row>
    <row r="840" spans="1:31" ht="14.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</row>
    <row r="841" spans="1:31" ht="14.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</row>
    <row r="842" spans="1:31" ht="14.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</row>
    <row r="843" spans="1:31" ht="14.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</row>
    <row r="844" spans="1:31" ht="14.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</row>
    <row r="845" spans="1:31" ht="14.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</row>
    <row r="846" spans="1:31" ht="14.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</row>
    <row r="847" spans="1:31" ht="14.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</row>
    <row r="848" spans="1:31" ht="14.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</row>
    <row r="849" spans="1:31" ht="14.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</row>
    <row r="850" spans="1:31" ht="14.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</row>
    <row r="851" spans="1:31" ht="14.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</row>
    <row r="852" spans="1:31" ht="14.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</row>
    <row r="853" spans="1:31" ht="14.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</row>
    <row r="854" spans="1:31" ht="14.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</row>
    <row r="855" spans="1:31" ht="14.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</row>
    <row r="856" spans="1:31" ht="14.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</row>
    <row r="857" spans="1:31" ht="14.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</row>
    <row r="858" spans="1:31" ht="14.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</row>
    <row r="859" spans="1:31" ht="14.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</row>
    <row r="860" spans="1:31" ht="14.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</row>
    <row r="861" spans="1:31" ht="14.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</row>
    <row r="862" spans="1:31" ht="14.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</row>
    <row r="863" spans="1:31" ht="14.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</row>
    <row r="864" spans="1:31" ht="14.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</row>
    <row r="865" spans="1:31" ht="14.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</row>
    <row r="866" spans="1:31" ht="14.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</row>
    <row r="867" spans="1:31" ht="14.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</row>
    <row r="868" spans="1:31" ht="14.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</row>
    <row r="869" spans="1:31" ht="14.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</row>
    <row r="870" spans="1:31" ht="14.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</row>
    <row r="871" spans="1:31" ht="14.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</row>
    <row r="872" spans="1:31" ht="14.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</row>
    <row r="873" spans="1:31" ht="14.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</row>
    <row r="874" spans="1:31" ht="14.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</row>
    <row r="875" spans="1:31" ht="14.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</row>
    <row r="876" spans="1:31" ht="14.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</row>
    <row r="877" spans="1:31" ht="14.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</row>
    <row r="878" spans="1:31" ht="14.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</row>
    <row r="879" spans="1:31" ht="14.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</row>
    <row r="880" spans="1:31" ht="14.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</row>
    <row r="881" spans="1:31" ht="14.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</row>
    <row r="882" spans="1:31" ht="14.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</row>
    <row r="883" spans="1:31" ht="14.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</row>
    <row r="884" spans="1:31" ht="14.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</row>
    <row r="885" spans="1:31" ht="14.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</row>
    <row r="886" spans="1:31" ht="14.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</row>
    <row r="887" spans="1:31" ht="14.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</row>
    <row r="888" spans="1:31" ht="14.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</row>
    <row r="889" spans="1:31" ht="14.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</row>
    <row r="890" spans="1:31" ht="14.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</row>
    <row r="891" spans="1:31" ht="14.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</row>
    <row r="892" spans="1:31" ht="14.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</row>
    <row r="893" spans="1:31" ht="14.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</row>
    <row r="894" spans="1:31" ht="14.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</row>
    <row r="895" spans="1:31" ht="14.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</row>
    <row r="896" spans="1:31" ht="14.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</row>
    <row r="897" spans="1:31" ht="14.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</row>
    <row r="898" spans="1:31" ht="14.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</row>
    <row r="899" spans="1:31" ht="14.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</row>
    <row r="900" spans="1:31" ht="14.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</row>
    <row r="901" spans="1:31" ht="14.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</row>
    <row r="902" spans="1:31" ht="14.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</row>
    <row r="903" spans="1:31" ht="14.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</row>
    <row r="904" spans="1:31" ht="14.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</row>
    <row r="905" spans="1:31" ht="14.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</row>
    <row r="906" spans="1:31" ht="14.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</row>
    <row r="907" spans="1:31" ht="14.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</row>
    <row r="908" spans="1:31" ht="14.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</row>
    <row r="909" spans="1:31" ht="14.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</row>
    <row r="910" spans="1:31" ht="14.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</row>
    <row r="911" spans="1:31" ht="14.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</row>
    <row r="912" spans="1:31" ht="14.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</row>
    <row r="913" spans="1:31" ht="14.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</row>
    <row r="914" spans="1:31" ht="14.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</row>
    <row r="915" spans="1:31" ht="14.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</row>
    <row r="916" spans="1:31" ht="14.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</row>
    <row r="917" spans="1:31" ht="14.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</row>
    <row r="918" spans="1:31" ht="14.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</row>
    <row r="919" spans="1:31" ht="14.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</row>
    <row r="920" spans="1:31" ht="14.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</row>
    <row r="921" spans="1:31" ht="14.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</row>
    <row r="922" spans="1:31" ht="14.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</row>
    <row r="923" spans="1:31" ht="14.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</row>
    <row r="924" spans="1:31" ht="14.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</row>
    <row r="925" spans="1:31" ht="14.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</row>
    <row r="926" spans="1:31" ht="14.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</row>
    <row r="927" spans="1:31" ht="14.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</row>
    <row r="928" spans="1:31" ht="14.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</row>
    <row r="929" spans="1:31" ht="14.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</row>
    <row r="930" spans="1:31" ht="14.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</row>
    <row r="931" spans="1:31" ht="14.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</row>
    <row r="932" spans="1:31" ht="14.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</row>
    <row r="933" spans="1:31" ht="14.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</row>
    <row r="934" spans="1:31" ht="14.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</row>
    <row r="935" spans="1:31" ht="14.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</row>
    <row r="936" spans="1:31" ht="14.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</row>
    <row r="937" spans="1:31" ht="14.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</row>
    <row r="938" spans="1:31" ht="14.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</row>
    <row r="939" spans="1:31" ht="14.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</row>
    <row r="940" spans="1:31" ht="14.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</row>
    <row r="941" spans="1:31" ht="14.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</row>
    <row r="942" spans="1:31" ht="14.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</row>
    <row r="943" spans="1:31" ht="14.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</row>
    <row r="944" spans="1:31" ht="14.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</row>
    <row r="945" spans="1:31" ht="14.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</row>
    <row r="946" spans="1:31" ht="14.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</row>
    <row r="947" spans="1:31" ht="14.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</row>
    <row r="948" spans="1:31" ht="14.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</row>
    <row r="949" spans="1:31" ht="14.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</row>
    <row r="950" spans="1:31" ht="14.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</row>
    <row r="951" spans="1:31" ht="14.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</row>
    <row r="952" spans="1:31" ht="14.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</row>
    <row r="953" spans="1:31" ht="14.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</row>
    <row r="954" spans="1:31" ht="14.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</row>
    <row r="955" spans="1:31" ht="14.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</row>
    <row r="956" spans="1:31" ht="14.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</row>
    <row r="957" spans="1:31" ht="14.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</row>
    <row r="958" spans="1:31" ht="14.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</row>
    <row r="959" spans="1:31" ht="14.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</row>
    <row r="960" spans="1:31" ht="14.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</row>
    <row r="961" spans="1:31" ht="14.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</row>
    <row r="962" spans="1:31" ht="14.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</row>
    <row r="963" spans="1:31" ht="14.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</row>
    <row r="964" spans="1:31" ht="14.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</row>
    <row r="965" spans="1:31" ht="14.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</row>
    <row r="966" spans="1:31" ht="14.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</row>
    <row r="967" spans="1:31" ht="14.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</row>
    <row r="968" spans="1:31" ht="14.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</row>
    <row r="969" spans="1:31" ht="14.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</row>
    <row r="970" spans="1:31" ht="14.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</row>
    <row r="971" spans="1:31" ht="14.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</row>
    <row r="972" spans="1:31" ht="14.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</row>
    <row r="973" spans="1:31" ht="14.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</row>
    <row r="974" spans="1:31" ht="14.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</row>
    <row r="975" spans="1:31" ht="14.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</row>
    <row r="976" spans="1:31" ht="14.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</row>
    <row r="977" spans="1:31" ht="14.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</row>
    <row r="978" spans="1:31" ht="14.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</row>
    <row r="979" spans="1:31" ht="14.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</row>
    <row r="980" spans="1:31" ht="14.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</row>
    <row r="981" spans="1:31" ht="14.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</row>
    <row r="982" spans="1:31" ht="14.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</row>
    <row r="983" spans="1:31" ht="14.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</row>
    <row r="984" spans="1:31" ht="14.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</row>
    <row r="985" spans="1:31" ht="14.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</row>
    <row r="986" spans="1:31" ht="14.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</row>
    <row r="987" spans="1:31" ht="14.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</row>
    <row r="988" spans="1:31" ht="14.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</row>
    <row r="989" spans="1:31" ht="14.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</row>
    <row r="990" spans="1:31" ht="14.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</row>
    <row r="991" spans="1:31" ht="14.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</row>
    <row r="992" spans="1:31" ht="14.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</row>
    <row r="993" spans="1:31" ht="14.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</row>
    <row r="994" spans="1:31" ht="14.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</row>
    <row r="995" spans="1:31" ht="14.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</row>
    <row r="996" spans="1:31" ht="14.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</row>
    <row r="997" spans="1:31" ht="14.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</row>
    <row r="998" spans="1:31" ht="14.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</row>
    <row r="999" spans="1:31" ht="14.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</row>
    <row r="1000" spans="1:31" ht="14.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</row>
  </sheetData>
  <mergeCells count="10">
    <mergeCell ref="C6:F6"/>
    <mergeCell ref="K6:M6"/>
    <mergeCell ref="A2:AE2"/>
    <mergeCell ref="AD3:AE3"/>
    <mergeCell ref="D18:K18"/>
    <mergeCell ref="D17:K17"/>
    <mergeCell ref="C8:C9"/>
    <mergeCell ref="D8:D9"/>
    <mergeCell ref="A6:B6"/>
    <mergeCell ref="N6:Q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meeskond ja ajakava</vt:lpstr>
      <vt:lpstr>prota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2017-07-02T18:43:16Z</dcterms:created>
  <dcterms:modified xsi:type="dcterms:W3CDTF">2017-07-02T18:43:16Z</dcterms:modified>
</cp:coreProperties>
</file>