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23560" windowHeight="15540"/>
  </bookViews>
  <sheets>
    <sheet name="Mehed" sheetId="1" r:id="rId1"/>
    <sheet name="Naised" sheetId="2" r:id="rId2"/>
  </sheets>
  <calcPr calcId="150001" calcMode="manual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2" l="1"/>
  <c r="Q76" i="1"/>
  <c r="Q62" i="1"/>
  <c r="Q11" i="1"/>
  <c r="Q12" i="1"/>
  <c r="Q57" i="1"/>
  <c r="Q97" i="1"/>
  <c r="Q19" i="1"/>
  <c r="Q92" i="1"/>
  <c r="Q75" i="1"/>
  <c r="Q32" i="1"/>
  <c r="Q79" i="1"/>
  <c r="Q64" i="1"/>
  <c r="Q9" i="1"/>
  <c r="Q43" i="1"/>
  <c r="Q35" i="1"/>
  <c r="Q41" i="1"/>
  <c r="Q20" i="1"/>
  <c r="Q52" i="1"/>
  <c r="Q68" i="1"/>
  <c r="Q82" i="1"/>
  <c r="Q83" i="1"/>
  <c r="Q22" i="1"/>
  <c r="Q26" i="1"/>
  <c r="Q84" i="1"/>
  <c r="Q7" i="1"/>
  <c r="Q54" i="1"/>
  <c r="Q91" i="1"/>
  <c r="Q50" i="1"/>
  <c r="Q37" i="1"/>
  <c r="Q95" i="1"/>
  <c r="Q8" i="1"/>
  <c r="Q40" i="1"/>
  <c r="Q65" i="1"/>
  <c r="Q80" i="1"/>
  <c r="Q46" i="1"/>
  <c r="Q58" i="1"/>
  <c r="Q30" i="1"/>
  <c r="Q23" i="1"/>
  <c r="Q36" i="1"/>
  <c r="Q70" i="1"/>
  <c r="Q17" i="1"/>
  <c r="Q66" i="1"/>
  <c r="Q25" i="1"/>
  <c r="Q29" i="1"/>
  <c r="Q72" i="1"/>
  <c r="Q5" i="1"/>
  <c r="Q33" i="1"/>
  <c r="Q89" i="1"/>
  <c r="Q13" i="1"/>
  <c r="Q34" i="1"/>
  <c r="Q6" i="1"/>
  <c r="Q59" i="1"/>
  <c r="Q88" i="1"/>
  <c r="Q78" i="1"/>
  <c r="Q60" i="1"/>
  <c r="Q100" i="1"/>
  <c r="Q31" i="1"/>
  <c r="Q63" i="1"/>
  <c r="Q74" i="1"/>
  <c r="Q69" i="1"/>
  <c r="Q93" i="1"/>
  <c r="Q86" i="1"/>
  <c r="Q16" i="1"/>
  <c r="Q99" i="1"/>
  <c r="Q85" i="1"/>
  <c r="Q71" i="1"/>
  <c r="Q28" i="1"/>
  <c r="Q94" i="1"/>
  <c r="Q81" i="1"/>
  <c r="Q55" i="1"/>
  <c r="Q21" i="1"/>
  <c r="Q48" i="1"/>
  <c r="Q47" i="1"/>
  <c r="Q49" i="1"/>
  <c r="Q44" i="1"/>
  <c r="Q96" i="1"/>
  <c r="Q45" i="1"/>
  <c r="Q73" i="1"/>
  <c r="Q61" i="1"/>
  <c r="Q51" i="1"/>
  <c r="Q38" i="1"/>
  <c r="Q90" i="1"/>
  <c r="Q14" i="1"/>
  <c r="Q87" i="1"/>
  <c r="Q77" i="1"/>
  <c r="Q42" i="1"/>
  <c r="Q39" i="1"/>
  <c r="Q10" i="1"/>
  <c r="Q53" i="1"/>
  <c r="Q67" i="1"/>
  <c r="Q24" i="1"/>
  <c r="Q98" i="1"/>
  <c r="Q56" i="1"/>
  <c r="Q15" i="1"/>
  <c r="Q27" i="1"/>
  <c r="Q18" i="1"/>
  <c r="R51" i="2"/>
  <c r="R25" i="2"/>
  <c r="R15" i="2"/>
  <c r="R21" i="2"/>
  <c r="R16" i="2"/>
  <c r="R9" i="2"/>
  <c r="R8" i="2"/>
  <c r="R40" i="2"/>
  <c r="R41" i="2"/>
  <c r="R32" i="2"/>
  <c r="R34" i="2"/>
  <c r="R6" i="2"/>
  <c r="R36" i="2"/>
  <c r="R18" i="2"/>
  <c r="R52" i="2"/>
  <c r="R33" i="2"/>
  <c r="R38" i="2"/>
  <c r="R26" i="2"/>
  <c r="R53" i="2"/>
  <c r="R7" i="2"/>
  <c r="R24" i="2"/>
  <c r="R55" i="2"/>
  <c r="R27" i="2"/>
  <c r="R44" i="2"/>
  <c r="R35" i="2"/>
  <c r="R54" i="2"/>
  <c r="R20" i="2"/>
  <c r="R31" i="2"/>
  <c r="R37" i="2"/>
  <c r="R30" i="2"/>
  <c r="R13" i="2"/>
  <c r="R10" i="2"/>
  <c r="R22" i="2"/>
  <c r="R48" i="2"/>
  <c r="R42" i="2"/>
  <c r="R29" i="2"/>
  <c r="R14" i="2"/>
  <c r="R19" i="2"/>
  <c r="R39" i="2"/>
  <c r="R28" i="2"/>
  <c r="R46" i="2"/>
  <c r="R47" i="2"/>
  <c r="R45" i="2"/>
  <c r="R17" i="2"/>
  <c r="R12" i="2"/>
  <c r="R11" i="2"/>
  <c r="R50" i="2"/>
  <c r="R43" i="2"/>
  <c r="R49" i="2"/>
  <c r="R5" i="2"/>
</calcChain>
</file>

<file path=xl/sharedStrings.xml><?xml version="1.0" encoding="utf-8"?>
<sst xmlns="http://schemas.openxmlformats.org/spreadsheetml/2006/main" count="331" uniqueCount="181">
  <si>
    <t>Sportpüss mehed 60l lam</t>
  </si>
  <si>
    <t>Nimi</t>
  </si>
  <si>
    <t>Võistkond</t>
  </si>
  <si>
    <t>Sünniaasta</t>
  </si>
  <si>
    <t>Heli Rassi MV</t>
  </si>
  <si>
    <t>EMSL Jõud MV</t>
  </si>
  <si>
    <t>Baltic Cup</t>
  </si>
  <si>
    <t>Eesti MV</t>
  </si>
  <si>
    <t>Aarne, J.</t>
  </si>
  <si>
    <t>KL MäLK</t>
  </si>
  <si>
    <t>Aigro, M.</t>
  </si>
  <si>
    <t>Ülenurme GSK</t>
  </si>
  <si>
    <t>Andresson, M.</t>
  </si>
  <si>
    <t>KJ SK</t>
  </si>
  <si>
    <t>Aro, T.</t>
  </si>
  <si>
    <t>SK EstaSport</t>
  </si>
  <si>
    <t>Erm, L.</t>
  </si>
  <si>
    <t>Kaiu LK</t>
  </si>
  <si>
    <t>Elva LSK</t>
  </si>
  <si>
    <t>Heinjärv, H.</t>
  </si>
  <si>
    <t>Valga LK</t>
  </si>
  <si>
    <t>Hunt, A.</t>
  </si>
  <si>
    <t>Põlva LSK</t>
  </si>
  <si>
    <t>Juksaar, T.</t>
  </si>
  <si>
    <t>Pärnumaa KL</t>
  </si>
  <si>
    <t>Järv, E.</t>
  </si>
  <si>
    <t>Jüriöö, J.-J.</t>
  </si>
  <si>
    <t>Kilvits, J.</t>
  </si>
  <si>
    <t>Koppelmann, E.</t>
  </si>
  <si>
    <t>Kuhi, A.</t>
  </si>
  <si>
    <t>Kuimets, H.</t>
  </si>
  <si>
    <t>Kuks, O.</t>
  </si>
  <si>
    <t>Laurimaa, K.</t>
  </si>
  <si>
    <t>Laurits, A.</t>
  </si>
  <si>
    <t>Saaremaa SpK</t>
  </si>
  <si>
    <t>Leit-Teetlaus, S.</t>
  </si>
  <si>
    <t>Lest, K.</t>
  </si>
  <si>
    <t>Loginov, K.</t>
  </si>
  <si>
    <t>Narva LSK</t>
  </si>
  <si>
    <t>Luman, T.</t>
  </si>
  <si>
    <t>Lušin, V.</t>
  </si>
  <si>
    <t>KL MäLK/FIN</t>
  </si>
  <si>
    <t>Maspanov, A.</t>
  </si>
  <si>
    <t>Mihhailov, A.</t>
  </si>
  <si>
    <t>Mitt, L.</t>
  </si>
  <si>
    <t>Muru, A.</t>
  </si>
  <si>
    <t>Orasson, E.</t>
  </si>
  <si>
    <t>Otvagin, A.</t>
  </si>
  <si>
    <t>Palk, A.</t>
  </si>
  <si>
    <t>Pertelson, A.</t>
  </si>
  <si>
    <t>Poren, V.</t>
  </si>
  <si>
    <t>Pruuli, L.</t>
  </si>
  <si>
    <t>Pärnamäe, T.</t>
  </si>
  <si>
    <t>Roonurm, A.</t>
  </si>
  <si>
    <t>Roosileht, R.</t>
  </si>
  <si>
    <t>Saar, M.</t>
  </si>
  <si>
    <t>Salonen, G.</t>
  </si>
  <si>
    <t>Sink, L.</t>
  </si>
  <si>
    <t>Sirk, M.</t>
  </si>
  <si>
    <t>Zimmerman, S.</t>
  </si>
  <si>
    <t>Tamm, M.</t>
  </si>
  <si>
    <t>Tammik, O.</t>
  </si>
  <si>
    <t>Tiitsma, K.</t>
  </si>
  <si>
    <t>SK Haapsalu</t>
  </si>
  <si>
    <t>Tirp, S.</t>
  </si>
  <si>
    <t>Uin, M.</t>
  </si>
  <si>
    <t>Virveste, N.</t>
  </si>
  <si>
    <t>Maivel, J.</t>
  </si>
  <si>
    <t>Nigul, M.</t>
  </si>
  <si>
    <t>Reppo-Sirel, S. C.</t>
  </si>
  <si>
    <t>Seema, J.</t>
  </si>
  <si>
    <t>Vakilov, D.</t>
  </si>
  <si>
    <t>Albert, J. R.</t>
  </si>
  <si>
    <t>Düüna, R.</t>
  </si>
  <si>
    <t>Ert, A.</t>
  </si>
  <si>
    <t>Habicht, M. M.</t>
  </si>
  <si>
    <t>Ivanov, M.</t>
  </si>
  <si>
    <t>Kirss, T.</t>
  </si>
  <si>
    <t>Kivioja, K.</t>
  </si>
  <si>
    <t>Korpe, J.</t>
  </si>
  <si>
    <t>Kruusamäe, K.</t>
  </si>
  <si>
    <t>Kukk, M.</t>
  </si>
  <si>
    <t>Lassen, M. J.</t>
  </si>
  <si>
    <t>Lok, M.</t>
  </si>
  <si>
    <t>Lomonossov, R.</t>
  </si>
  <si>
    <t>Loorens, S.</t>
  </si>
  <si>
    <t>Lopp, L.</t>
  </si>
  <si>
    <t>Metlik, V.</t>
  </si>
  <si>
    <t>Moor, U.</t>
  </si>
  <si>
    <t>Murumets, G.-M.</t>
  </si>
  <si>
    <t>Mägi, M.</t>
  </si>
  <si>
    <t>Männik, K.</t>
  </si>
  <si>
    <t>Naruson, S.</t>
  </si>
  <si>
    <t>Põvvat, R.</t>
  </si>
  <si>
    <t>Rehkalt, V.</t>
  </si>
  <si>
    <t>Roio, O.</t>
  </si>
  <si>
    <t>Romanov, D.</t>
  </si>
  <si>
    <t>Salf, E.</t>
  </si>
  <si>
    <t>Sekajev, F.</t>
  </si>
  <si>
    <t>Švan, V.</t>
  </si>
  <si>
    <t>Tekkel, R.</t>
  </si>
  <si>
    <t>Tiitsma, M.</t>
  </si>
  <si>
    <t>Udras, K.</t>
  </si>
  <si>
    <t>Uusna, K.</t>
  </si>
  <si>
    <t>Vendelin, M.</t>
  </si>
  <si>
    <t>Noorte MV</t>
  </si>
  <si>
    <t>Eesti-Soome juuniorid</t>
  </si>
  <si>
    <t>Sportpüss naised 60l lam</t>
  </si>
  <si>
    <t>49. Ampumaikisat</t>
  </si>
  <si>
    <t>Euroopa MV</t>
  </si>
  <si>
    <t>Avzalova, A.</t>
  </si>
  <si>
    <t>Doledutko, S.</t>
  </si>
  <si>
    <t>Koljuhhina, V.</t>
  </si>
  <si>
    <t>Kortšagina, L.</t>
  </si>
  <si>
    <t>Kotkas, K.</t>
  </si>
  <si>
    <t>Kõre, A. C.</t>
  </si>
  <si>
    <t>Kübarsepp, T.</t>
  </si>
  <si>
    <t>Malõh (Kindlam), K.</t>
  </si>
  <si>
    <t>Markko, K.</t>
  </si>
  <si>
    <t>Morozenko, V.</t>
  </si>
  <si>
    <t>Palk, M.</t>
  </si>
  <si>
    <t>Piiri, B. R.</t>
  </si>
  <si>
    <t>Sarik, S.</t>
  </si>
  <si>
    <t>Soboleva, J.</t>
  </si>
  <si>
    <t>Trallmann, M.</t>
  </si>
  <si>
    <t>Voronova, A.</t>
  </si>
  <si>
    <t>KJSK</t>
  </si>
  <si>
    <t>Ers, K.</t>
  </si>
  <si>
    <t>Kallaste, K.-M.</t>
  </si>
  <si>
    <t>Liivamaa, B.</t>
  </si>
  <si>
    <t>Loot, E.</t>
  </si>
  <si>
    <t>Malk, K.</t>
  </si>
  <si>
    <t>Meronen, M.-K.</t>
  </si>
  <si>
    <t>Russka, T.</t>
  </si>
  <si>
    <t>Salm, O.-S.</t>
  </si>
  <si>
    <t>Sidorova, A.</t>
  </si>
  <si>
    <t>Tiitson, M.</t>
  </si>
  <si>
    <t>Bobõleva, A.</t>
  </si>
  <si>
    <t>Finne, M.</t>
  </si>
  <si>
    <t>Juhkam, S.</t>
  </si>
  <si>
    <t>Krusta, R.</t>
  </si>
  <si>
    <t>Kuškova, A.</t>
  </si>
  <si>
    <t>Kõre, A. K.</t>
  </si>
  <si>
    <t>Malkus, E.</t>
  </si>
  <si>
    <t>Nuudi, A.</t>
  </si>
  <si>
    <t>Olewicz, A.</t>
  </si>
  <si>
    <t>Pisarenko, E.</t>
  </si>
  <si>
    <t>Riisaar, M.</t>
  </si>
  <si>
    <t>Roonurm, K.-L.</t>
  </si>
  <si>
    <t>Rozenkron, E.</t>
  </si>
  <si>
    <t>Saar, E.</t>
  </si>
  <si>
    <t>Smirnova, K.</t>
  </si>
  <si>
    <t>Särel, M.</t>
  </si>
  <si>
    <t>Tavits, M.</t>
  </si>
  <si>
    <t>Trohhatšova, J.</t>
  </si>
  <si>
    <t>Umal, A.</t>
  </si>
  <si>
    <t>Harju lahtised MV</t>
  </si>
  <si>
    <t>Parim tulemus</t>
  </si>
  <si>
    <t>Seenioride MV</t>
  </si>
  <si>
    <t>Kanep, M.</t>
  </si>
  <si>
    <t>Madissoon, Ü.</t>
  </si>
  <si>
    <t>Neidla, R.</t>
  </si>
  <si>
    <t>Dorožkov, P.</t>
  </si>
  <si>
    <t>Piirsalu, H.</t>
  </si>
  <si>
    <t>Saul, O.</t>
  </si>
  <si>
    <t>Oks, A.</t>
  </si>
  <si>
    <t>Liiviku memoriaal</t>
  </si>
  <si>
    <t>Kõiv, R. R.</t>
  </si>
  <si>
    <t>Saar, T.</t>
  </si>
  <si>
    <t>Järvamaa LSK</t>
  </si>
  <si>
    <t>Toomet, K.</t>
  </si>
  <si>
    <t>Lõiv, M.</t>
  </si>
  <si>
    <t>SK TAK</t>
  </si>
  <si>
    <t>Sergejeva, A.</t>
  </si>
  <si>
    <t>Viiding, M.</t>
  </si>
  <si>
    <t>Shooter Cup</t>
  </si>
  <si>
    <t>KL MäLK auhind</t>
  </si>
  <si>
    <t>Tammeorg, M.</t>
  </si>
  <si>
    <t>Haug, G. O.</t>
  </si>
  <si>
    <t>Maddison, A.</t>
  </si>
  <si>
    <t>Ei osale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</si>
</sst>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0" xfId="0" applyBorder="1"/>
    <xf numFmtId="164" fontId="0" fillId="0" borderId="0" xfId="0" applyNumberFormat="1" applyBorder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0" fontId="0" fillId="2" borderId="0" xfId="0" applyFill="1"/>
    <xf numFmtId="0" fontId="1" fillId="0" borderId="0" xfId="0" applyFont="1" applyBorder="1"/>
    <xf numFmtId="0" fontId="0" fillId="2" borderId="0" xfId="0" applyFill="1" applyBorder="1"/>
    <xf numFmtId="0" fontId="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0"/>
  <sheetViews>
    <sheetView tabSelected="1" workbookViewId="0">
      <pane xSplit="4" ySplit="4" topLeftCell="Q5" activePane="bottomRight" state="frozen"/>
      <selection pane="topRight" activeCell="D1" sqref="D1"/>
      <selection pane="bottomLeft" activeCell="A6" sqref="A6"/>
      <selection pane="bottomRight" activeCell="V18" sqref="V18"/>
    </sheetView>
  </sheetViews>
  <sheetFormatPr baseColWidth="10" defaultColWidth="8.83203125" defaultRowHeight="15" x14ac:dyDescent="0.2"/>
  <cols>
    <col min="1" max="1" width="4.6640625" style="15" customWidth="1"/>
    <col min="2" max="2" width="15.83203125" bestFit="1" customWidth="1"/>
    <col min="3" max="3" width="13.83203125" bestFit="1" customWidth="1"/>
    <col min="4" max="4" width="10.5" bestFit="1" customWidth="1"/>
    <col min="5" max="5" width="12.83203125" style="6" hidden="1" customWidth="1"/>
    <col min="6" max="6" width="17" style="6" hidden="1" customWidth="1"/>
    <col min="7" max="7" width="13.6640625" style="6" hidden="1" customWidth="1"/>
    <col min="8" max="8" width="10.6640625" style="6" hidden="1" customWidth="1"/>
    <col min="9" max="9" width="9.6640625" style="6" hidden="1" customWidth="1"/>
    <col min="10" max="10" width="21" style="6" hidden="1" customWidth="1"/>
    <col min="11" max="11" width="8.6640625" style="6" hidden="1" customWidth="1"/>
    <col min="12" max="12" width="14.33203125" style="5" hidden="1" customWidth="1"/>
    <col min="13" max="13" width="16.83203125" style="5" hidden="1" customWidth="1"/>
    <col min="14" max="14" width="11.83203125" style="6" hidden="1" customWidth="1"/>
    <col min="15" max="15" width="14.83203125" style="5" hidden="1" customWidth="1"/>
    <col min="16" max="16" width="0" hidden="1" customWidth="1"/>
    <col min="17" max="17" width="13.83203125" customWidth="1"/>
    <col min="18" max="66" width="8.83203125" style="12"/>
  </cols>
  <sheetData>
    <row r="1" spans="1:18" ht="19" x14ac:dyDescent="0.25">
      <c r="B1" s="26" t="s">
        <v>0</v>
      </c>
      <c r="C1" s="26"/>
    </row>
    <row r="2" spans="1:18" x14ac:dyDescent="0.2">
      <c r="B2" s="27">
        <v>2017</v>
      </c>
      <c r="C2" s="27"/>
    </row>
    <row r="4" spans="1:18" x14ac:dyDescent="0.2">
      <c r="B4" s="14" t="s">
        <v>1</v>
      </c>
      <c r="C4" s="14" t="s">
        <v>2</v>
      </c>
      <c r="D4" s="14" t="s">
        <v>3</v>
      </c>
      <c r="E4" s="4" t="s">
        <v>4</v>
      </c>
      <c r="F4" s="5" t="s">
        <v>156</v>
      </c>
      <c r="G4" s="5" t="s">
        <v>5</v>
      </c>
      <c r="H4" s="5" t="s">
        <v>105</v>
      </c>
      <c r="I4" s="5" t="s">
        <v>6</v>
      </c>
      <c r="J4" s="5" t="s">
        <v>106</v>
      </c>
      <c r="K4" s="5" t="s">
        <v>7</v>
      </c>
      <c r="L4" s="5" t="s">
        <v>158</v>
      </c>
      <c r="M4" s="5" t="s">
        <v>166</v>
      </c>
      <c r="N4" s="5" t="s">
        <v>175</v>
      </c>
      <c r="O4" s="5" t="s">
        <v>176</v>
      </c>
      <c r="Q4" s="17" t="s">
        <v>157</v>
      </c>
    </row>
    <row r="5" spans="1:18" x14ac:dyDescent="0.2">
      <c r="A5" s="15">
        <v>1</v>
      </c>
      <c r="B5" t="s">
        <v>43</v>
      </c>
      <c r="C5" s="1" t="s">
        <v>38</v>
      </c>
      <c r="D5" s="1">
        <v>1982</v>
      </c>
      <c r="E5" s="5">
        <v>603.79999999999995</v>
      </c>
      <c r="F5" s="5"/>
      <c r="G5" s="5">
        <v>613.70000000000005</v>
      </c>
      <c r="I5" s="5">
        <v>624.5</v>
      </c>
      <c r="K5" s="5">
        <v>618</v>
      </c>
      <c r="M5" s="5">
        <v>610.79999999999995</v>
      </c>
      <c r="Q5" s="6">
        <f t="shared" ref="Q5:Q35" si="0">MAX(E5:O5)</f>
        <v>624.5</v>
      </c>
    </row>
    <row r="6" spans="1:18" x14ac:dyDescent="0.2">
      <c r="A6" s="15">
        <v>2</v>
      </c>
      <c r="B6" t="s">
        <v>90</v>
      </c>
      <c r="C6" s="1" t="s">
        <v>17</v>
      </c>
      <c r="D6" s="1">
        <v>2000</v>
      </c>
      <c r="E6" s="5"/>
      <c r="F6" s="5">
        <v>600.9</v>
      </c>
      <c r="G6" s="5">
        <v>605.6</v>
      </c>
      <c r="H6" s="5">
        <v>594.70000000000005</v>
      </c>
      <c r="I6" s="5">
        <v>618.20000000000005</v>
      </c>
      <c r="J6" s="5">
        <v>593.29999999999995</v>
      </c>
      <c r="K6" s="5">
        <v>599.29999999999995</v>
      </c>
      <c r="M6" s="5">
        <v>601.5</v>
      </c>
      <c r="N6" s="5">
        <v>610.4</v>
      </c>
      <c r="P6" s="1"/>
      <c r="Q6" s="6">
        <f t="shared" si="0"/>
        <v>618.20000000000005</v>
      </c>
    </row>
    <row r="7" spans="1:18" x14ac:dyDescent="0.2">
      <c r="A7" s="15">
        <v>3</v>
      </c>
      <c r="B7" t="s">
        <v>29</v>
      </c>
      <c r="C7" s="1" t="s">
        <v>22</v>
      </c>
      <c r="D7" s="1">
        <v>1957</v>
      </c>
      <c r="E7" s="5"/>
      <c r="F7" s="5">
        <v>598.29999999999995</v>
      </c>
      <c r="G7" s="5">
        <v>610.5</v>
      </c>
      <c r="I7" s="5"/>
      <c r="K7" s="5">
        <v>609.20000000000005</v>
      </c>
      <c r="M7" s="5">
        <v>605.6</v>
      </c>
      <c r="N7" s="5"/>
      <c r="O7" s="5">
        <v>617.4</v>
      </c>
      <c r="Q7" s="6">
        <f t="shared" si="0"/>
        <v>617.4</v>
      </c>
    </row>
    <row r="8" spans="1:18" x14ac:dyDescent="0.2">
      <c r="A8" s="15">
        <v>4</v>
      </c>
      <c r="B8" t="s">
        <v>32</v>
      </c>
      <c r="C8" s="1" t="s">
        <v>9</v>
      </c>
      <c r="D8" s="1">
        <v>1996</v>
      </c>
      <c r="E8" s="5">
        <v>592.20000000000005</v>
      </c>
      <c r="F8" s="5">
        <v>592.9</v>
      </c>
      <c r="G8" s="5"/>
      <c r="I8" s="5"/>
      <c r="K8" s="5">
        <v>599.79999999999995</v>
      </c>
      <c r="M8" s="5">
        <v>599.4</v>
      </c>
      <c r="N8" s="5">
        <v>603.6</v>
      </c>
      <c r="O8" s="5">
        <v>617.29999999999995</v>
      </c>
      <c r="Q8" s="6">
        <f t="shared" si="0"/>
        <v>617.29999999999995</v>
      </c>
    </row>
    <row r="9" spans="1:18" x14ac:dyDescent="0.2">
      <c r="A9" s="15">
        <v>5</v>
      </c>
      <c r="B9" t="s">
        <v>21</v>
      </c>
      <c r="C9" s="1" t="s">
        <v>22</v>
      </c>
      <c r="D9" s="1">
        <v>1966</v>
      </c>
      <c r="E9" s="5">
        <v>608</v>
      </c>
      <c r="F9" s="5">
        <v>617.1</v>
      </c>
      <c r="G9" s="5"/>
      <c r="I9" s="5"/>
      <c r="K9" s="5">
        <v>608.4</v>
      </c>
      <c r="N9" s="5"/>
      <c r="O9" s="5">
        <v>613.70000000000005</v>
      </c>
      <c r="Q9" s="6">
        <f t="shared" si="0"/>
        <v>617.1</v>
      </c>
    </row>
    <row r="10" spans="1:18" x14ac:dyDescent="0.2">
      <c r="A10" s="15">
        <v>6</v>
      </c>
      <c r="B10" t="s">
        <v>64</v>
      </c>
      <c r="C10" s="1" t="s">
        <v>22</v>
      </c>
      <c r="D10" s="1">
        <v>1993</v>
      </c>
      <c r="E10" s="5">
        <v>614.70000000000005</v>
      </c>
      <c r="F10" s="5"/>
      <c r="G10" s="5">
        <v>616.1</v>
      </c>
      <c r="I10" s="5"/>
      <c r="K10" s="5">
        <v>604.6</v>
      </c>
      <c r="N10" s="5">
        <v>602.6</v>
      </c>
      <c r="Q10" s="6">
        <f t="shared" si="0"/>
        <v>616.1</v>
      </c>
    </row>
    <row r="11" spans="1:18" x14ac:dyDescent="0.2">
      <c r="A11" s="15">
        <v>7</v>
      </c>
      <c r="B11" t="s">
        <v>16</v>
      </c>
      <c r="C11" s="1" t="s">
        <v>17</v>
      </c>
      <c r="D11" s="1">
        <v>1987</v>
      </c>
      <c r="O11" s="5">
        <v>615.20000000000005</v>
      </c>
      <c r="Q11" s="6">
        <f t="shared" si="0"/>
        <v>615.20000000000005</v>
      </c>
    </row>
    <row r="12" spans="1:18" x14ac:dyDescent="0.2">
      <c r="A12" s="15">
        <v>8</v>
      </c>
      <c r="B12" s="18" t="s">
        <v>10</v>
      </c>
      <c r="C12" s="1" t="s">
        <v>11</v>
      </c>
      <c r="D12" s="1">
        <v>1971</v>
      </c>
      <c r="E12" s="5">
        <v>589.1</v>
      </c>
      <c r="F12" s="5"/>
      <c r="G12" s="5">
        <v>603.5</v>
      </c>
      <c r="I12" s="5"/>
      <c r="K12" s="5">
        <v>614.70000000000005</v>
      </c>
      <c r="N12" s="5"/>
      <c r="Q12" s="6">
        <f t="shared" si="0"/>
        <v>614.70000000000005</v>
      </c>
      <c r="R12" s="12" t="s">
        <v>180</v>
      </c>
    </row>
    <row r="13" spans="1:18" x14ac:dyDescent="0.2">
      <c r="A13" s="15">
        <v>9</v>
      </c>
      <c r="B13" t="s">
        <v>45</v>
      </c>
      <c r="C13" s="1" t="s">
        <v>9</v>
      </c>
      <c r="D13" s="1">
        <v>1956</v>
      </c>
      <c r="E13" s="5">
        <v>603.79999999999995</v>
      </c>
      <c r="F13" s="5"/>
      <c r="G13" s="5"/>
      <c r="I13" s="5">
        <v>614.70000000000005</v>
      </c>
      <c r="K13" s="5">
        <v>600.79999999999995</v>
      </c>
      <c r="L13" s="5">
        <v>594.79999999999995</v>
      </c>
      <c r="M13" s="5">
        <v>612.6</v>
      </c>
      <c r="N13" s="5">
        <v>602.70000000000005</v>
      </c>
      <c r="O13" s="5">
        <v>608.29999999999995</v>
      </c>
      <c r="Q13" s="6">
        <f t="shared" si="0"/>
        <v>614.70000000000005</v>
      </c>
    </row>
    <row r="14" spans="1:18" x14ac:dyDescent="0.2">
      <c r="A14" s="15">
        <v>10</v>
      </c>
      <c r="B14" t="s">
        <v>60</v>
      </c>
      <c r="C14" s="1" t="s">
        <v>18</v>
      </c>
      <c r="D14" s="1">
        <v>1991</v>
      </c>
      <c r="E14" s="5">
        <v>601.79999999999995</v>
      </c>
      <c r="F14" s="5"/>
      <c r="G14" s="5">
        <v>598.1</v>
      </c>
      <c r="I14" s="5">
        <v>598.70000000000005</v>
      </c>
      <c r="K14" s="5">
        <v>601.29999999999995</v>
      </c>
      <c r="N14" s="5">
        <v>608.29999999999995</v>
      </c>
      <c r="O14" s="5">
        <v>614.29999999999995</v>
      </c>
      <c r="Q14" s="6">
        <f t="shared" si="0"/>
        <v>614.29999999999995</v>
      </c>
    </row>
    <row r="15" spans="1:18" x14ac:dyDescent="0.2">
      <c r="A15" s="15">
        <v>11</v>
      </c>
      <c r="B15" t="s">
        <v>104</v>
      </c>
      <c r="C15" s="1" t="s">
        <v>9</v>
      </c>
      <c r="D15" s="1">
        <v>1999</v>
      </c>
      <c r="E15" s="5"/>
      <c r="F15" s="5">
        <v>584.79999999999995</v>
      </c>
      <c r="G15" s="5"/>
      <c r="H15" s="5">
        <v>606.29999999999995</v>
      </c>
      <c r="I15" s="5"/>
      <c r="J15" s="5">
        <v>599.29999999999995</v>
      </c>
      <c r="K15" s="5">
        <v>609</v>
      </c>
      <c r="M15" s="5">
        <v>595.5</v>
      </c>
      <c r="N15" s="5"/>
      <c r="O15" s="5">
        <v>614.1</v>
      </c>
      <c r="Q15" s="6">
        <f t="shared" si="0"/>
        <v>614.1</v>
      </c>
    </row>
    <row r="16" spans="1:18" x14ac:dyDescent="0.2">
      <c r="A16" s="15">
        <v>12</v>
      </c>
      <c r="B16" s="18" t="s">
        <v>51</v>
      </c>
      <c r="C16" s="1" t="s">
        <v>18</v>
      </c>
      <c r="D16" s="1">
        <v>1990</v>
      </c>
      <c r="E16" s="5">
        <v>598.6</v>
      </c>
      <c r="F16" s="5"/>
      <c r="G16" s="5"/>
      <c r="I16" s="5">
        <v>613.1</v>
      </c>
      <c r="K16" s="5">
        <v>611</v>
      </c>
      <c r="N16" s="5">
        <v>602.4</v>
      </c>
      <c r="Q16" s="6">
        <f t="shared" si="0"/>
        <v>613.1</v>
      </c>
      <c r="R16" s="12" t="s">
        <v>180</v>
      </c>
    </row>
    <row r="17" spans="1:17" x14ac:dyDescent="0.2">
      <c r="A17" s="15">
        <v>13</v>
      </c>
      <c r="B17" t="s">
        <v>40</v>
      </c>
      <c r="C17" s="1" t="s">
        <v>38</v>
      </c>
      <c r="D17" s="1">
        <v>1992</v>
      </c>
      <c r="E17" s="5"/>
      <c r="F17" s="5"/>
      <c r="G17" s="5">
        <v>605.6</v>
      </c>
      <c r="I17" s="5"/>
      <c r="K17" s="5">
        <v>612.5</v>
      </c>
      <c r="Q17" s="6">
        <f t="shared" si="0"/>
        <v>612.5</v>
      </c>
    </row>
    <row r="18" spans="1:17" x14ac:dyDescent="0.2">
      <c r="A18" s="15">
        <v>14</v>
      </c>
      <c r="B18" t="s">
        <v>8</v>
      </c>
      <c r="C18" s="1" t="s">
        <v>9</v>
      </c>
      <c r="D18" s="1">
        <v>1968</v>
      </c>
      <c r="E18" s="5"/>
      <c r="F18" s="5">
        <v>597</v>
      </c>
      <c r="G18" s="5"/>
      <c r="I18" s="5"/>
      <c r="K18" s="5">
        <v>595.5</v>
      </c>
      <c r="N18" s="5">
        <v>612</v>
      </c>
      <c r="O18" s="5">
        <v>605.20000000000005</v>
      </c>
      <c r="Q18" s="6">
        <f t="shared" si="0"/>
        <v>612</v>
      </c>
    </row>
    <row r="19" spans="1:17" x14ac:dyDescent="0.2">
      <c r="A19" s="28">
        <v>15</v>
      </c>
      <c r="B19" s="12" t="s">
        <v>14</v>
      </c>
      <c r="C19" s="3" t="s">
        <v>15</v>
      </c>
      <c r="D19" s="3">
        <v>1951</v>
      </c>
      <c r="E19" s="10">
        <v>584.1</v>
      </c>
      <c r="F19" s="10">
        <v>609.6</v>
      </c>
      <c r="G19" s="10">
        <v>597.4</v>
      </c>
      <c r="H19" s="11"/>
      <c r="I19" s="10"/>
      <c r="J19" s="11"/>
      <c r="K19" s="10">
        <v>600.70000000000005</v>
      </c>
      <c r="L19" s="10">
        <v>608.70000000000005</v>
      </c>
      <c r="M19" s="10">
        <v>594</v>
      </c>
      <c r="N19" s="10"/>
      <c r="O19" s="10">
        <v>610.6</v>
      </c>
      <c r="P19" s="8"/>
      <c r="Q19" s="6">
        <f t="shared" si="0"/>
        <v>610.6</v>
      </c>
    </row>
    <row r="20" spans="1:17" x14ac:dyDescent="0.2">
      <c r="A20" s="16">
        <v>16</v>
      </c>
      <c r="B20" s="8" t="s">
        <v>26</v>
      </c>
      <c r="C20" s="9" t="s">
        <v>22</v>
      </c>
      <c r="D20" s="9">
        <v>1995</v>
      </c>
      <c r="E20" s="4">
        <v>588.70000000000005</v>
      </c>
      <c r="F20" s="4"/>
      <c r="G20" s="4">
        <v>607.4</v>
      </c>
      <c r="H20" s="13"/>
      <c r="I20" s="4"/>
      <c r="J20" s="13"/>
      <c r="K20" s="4">
        <v>603.20000000000005</v>
      </c>
      <c r="L20" s="4"/>
      <c r="M20" s="4"/>
      <c r="N20" s="4">
        <v>610.4</v>
      </c>
      <c r="O20" s="4"/>
      <c r="P20" s="12"/>
      <c r="Q20" s="6">
        <f t="shared" si="0"/>
        <v>610.4</v>
      </c>
    </row>
    <row r="21" spans="1:17" x14ac:dyDescent="0.2">
      <c r="A21" s="15">
        <v>17</v>
      </c>
      <c r="B21" t="s">
        <v>54</v>
      </c>
      <c r="C21" s="1" t="s">
        <v>9</v>
      </c>
      <c r="D21" s="1">
        <v>1966</v>
      </c>
      <c r="E21" s="5"/>
      <c r="F21" s="5"/>
      <c r="G21" s="5"/>
      <c r="I21" s="5"/>
      <c r="K21" s="5">
        <v>596.9</v>
      </c>
      <c r="M21" s="5">
        <v>593.20000000000005</v>
      </c>
      <c r="N21" s="5">
        <v>610</v>
      </c>
      <c r="O21" s="5">
        <v>599.6</v>
      </c>
      <c r="Q21" s="6">
        <f t="shared" si="0"/>
        <v>610</v>
      </c>
    </row>
    <row r="22" spans="1:17" x14ac:dyDescent="0.2">
      <c r="A22" s="15">
        <v>18</v>
      </c>
      <c r="B22" t="s">
        <v>28</v>
      </c>
      <c r="C22" s="1" t="s">
        <v>9</v>
      </c>
      <c r="D22" s="1">
        <v>1984</v>
      </c>
      <c r="E22" s="5">
        <v>596.6</v>
      </c>
      <c r="F22" s="5">
        <v>601.9</v>
      </c>
      <c r="G22" s="5">
        <v>606.4</v>
      </c>
      <c r="I22" s="5">
        <v>609.4</v>
      </c>
      <c r="K22" s="5">
        <v>607</v>
      </c>
      <c r="M22" s="5">
        <v>609.9</v>
      </c>
      <c r="N22" s="5">
        <v>603.29999999999995</v>
      </c>
      <c r="O22" s="5">
        <v>605.5</v>
      </c>
      <c r="Q22" s="6">
        <f t="shared" si="0"/>
        <v>609.9</v>
      </c>
    </row>
    <row r="23" spans="1:17" x14ac:dyDescent="0.2">
      <c r="A23" s="15">
        <v>19</v>
      </c>
      <c r="B23" t="s">
        <v>85</v>
      </c>
      <c r="C23" s="1" t="s">
        <v>63</v>
      </c>
      <c r="D23" s="1">
        <v>1999</v>
      </c>
      <c r="E23" s="5"/>
      <c r="F23" s="5"/>
      <c r="G23" s="5">
        <v>609.9</v>
      </c>
      <c r="H23" s="5">
        <v>602.79999999999995</v>
      </c>
      <c r="I23" s="5"/>
      <c r="J23" s="5"/>
      <c r="K23" s="5">
        <v>606.29999999999995</v>
      </c>
      <c r="N23" s="5"/>
      <c r="Q23" s="6">
        <f t="shared" si="0"/>
        <v>609.9</v>
      </c>
    </row>
    <row r="24" spans="1:17" x14ac:dyDescent="0.2">
      <c r="A24" s="15">
        <v>20</v>
      </c>
      <c r="B24" t="s">
        <v>65</v>
      </c>
      <c r="C24" s="1" t="s">
        <v>18</v>
      </c>
      <c r="D24" s="1">
        <v>1980</v>
      </c>
      <c r="E24" s="5">
        <v>605.1</v>
      </c>
      <c r="F24" s="5"/>
      <c r="G24" s="5">
        <v>608.1</v>
      </c>
      <c r="I24" s="5"/>
      <c r="K24" s="5">
        <v>572.20000000000005</v>
      </c>
      <c r="Q24" s="6">
        <f t="shared" si="0"/>
        <v>608.1</v>
      </c>
    </row>
    <row r="25" spans="1:17" x14ac:dyDescent="0.2">
      <c r="A25" s="15">
        <v>21</v>
      </c>
      <c r="B25" s="12" t="s">
        <v>67</v>
      </c>
      <c r="C25" s="3" t="s">
        <v>9</v>
      </c>
      <c r="D25" s="3">
        <v>1998</v>
      </c>
      <c r="E25" s="13"/>
      <c r="F25" s="4">
        <v>594</v>
      </c>
      <c r="G25" s="13"/>
      <c r="H25" s="13"/>
      <c r="I25" s="13"/>
      <c r="J25" s="13"/>
      <c r="K25" s="4">
        <v>607.79999999999995</v>
      </c>
      <c r="L25" s="4"/>
      <c r="M25" s="4"/>
      <c r="N25" s="5"/>
      <c r="O25" s="5">
        <v>604.6</v>
      </c>
      <c r="Q25" s="6">
        <f t="shared" si="0"/>
        <v>607.79999999999995</v>
      </c>
    </row>
    <row r="26" spans="1:17" x14ac:dyDescent="0.2">
      <c r="A26" s="15">
        <v>22</v>
      </c>
      <c r="B26" t="s">
        <v>79</v>
      </c>
      <c r="C26" s="1" t="s">
        <v>63</v>
      </c>
      <c r="D26" s="1">
        <v>2001</v>
      </c>
      <c r="E26" s="5"/>
      <c r="F26" s="5"/>
      <c r="G26" s="5">
        <v>581.70000000000005</v>
      </c>
      <c r="H26" s="5">
        <v>607.4</v>
      </c>
      <c r="I26" s="5"/>
      <c r="J26" s="5"/>
      <c r="K26" s="5">
        <v>587.9</v>
      </c>
      <c r="N26" s="5"/>
      <c r="Q26" s="6">
        <f t="shared" si="0"/>
        <v>607.4</v>
      </c>
    </row>
    <row r="27" spans="1:17" x14ac:dyDescent="0.2">
      <c r="A27" s="15">
        <v>23</v>
      </c>
      <c r="B27" t="s">
        <v>66</v>
      </c>
      <c r="C27" s="1" t="s">
        <v>34</v>
      </c>
      <c r="D27" s="1">
        <v>1971</v>
      </c>
      <c r="E27" s="5"/>
      <c r="F27" s="5"/>
      <c r="G27" s="5"/>
      <c r="I27" s="5"/>
      <c r="K27" s="5">
        <v>599.6</v>
      </c>
      <c r="O27" s="5">
        <v>606.79999999999995</v>
      </c>
      <c r="Q27" s="6">
        <f t="shared" si="0"/>
        <v>606.79999999999995</v>
      </c>
    </row>
    <row r="28" spans="1:17" x14ac:dyDescent="0.2">
      <c r="A28" s="15">
        <v>24</v>
      </c>
      <c r="B28" t="s">
        <v>69</v>
      </c>
      <c r="C28" s="1" t="s">
        <v>18</v>
      </c>
      <c r="D28" s="1">
        <v>1997</v>
      </c>
      <c r="E28" s="5">
        <v>589.20000000000005</v>
      </c>
      <c r="G28" s="5">
        <v>600.9</v>
      </c>
      <c r="K28" s="5">
        <v>604.5</v>
      </c>
      <c r="N28" s="5">
        <v>605.79999999999995</v>
      </c>
      <c r="O28" s="5">
        <v>606.6</v>
      </c>
      <c r="Q28" s="6">
        <f t="shared" si="0"/>
        <v>606.6</v>
      </c>
    </row>
    <row r="29" spans="1:17" x14ac:dyDescent="0.2">
      <c r="A29" s="15">
        <v>25</v>
      </c>
      <c r="B29" t="s">
        <v>42</v>
      </c>
      <c r="C29" s="1" t="s">
        <v>22</v>
      </c>
      <c r="D29" s="1">
        <v>1976</v>
      </c>
      <c r="E29" s="5">
        <v>572.9</v>
      </c>
      <c r="F29" s="5"/>
      <c r="G29" s="5">
        <v>596.29999999999995</v>
      </c>
      <c r="I29" s="5"/>
      <c r="K29" s="5">
        <v>606.6</v>
      </c>
      <c r="N29" s="5"/>
      <c r="Q29" s="6">
        <f t="shared" si="0"/>
        <v>606.6</v>
      </c>
    </row>
    <row r="30" spans="1:17" x14ac:dyDescent="0.2">
      <c r="A30" s="15">
        <v>26</v>
      </c>
      <c r="B30" t="s">
        <v>84</v>
      </c>
      <c r="C30" s="1" t="s">
        <v>38</v>
      </c>
      <c r="D30" s="1">
        <v>2000</v>
      </c>
      <c r="E30" s="5"/>
      <c r="F30" s="5"/>
      <c r="G30" s="5">
        <v>598</v>
      </c>
      <c r="H30" s="5">
        <v>604</v>
      </c>
      <c r="I30" s="5">
        <v>602.9</v>
      </c>
      <c r="J30" s="5">
        <v>592.29999999999995</v>
      </c>
      <c r="K30" s="5">
        <v>606</v>
      </c>
      <c r="N30" s="5"/>
      <c r="Q30" s="6">
        <f t="shared" si="0"/>
        <v>606</v>
      </c>
    </row>
    <row r="31" spans="1:17" x14ac:dyDescent="0.2">
      <c r="A31" s="15">
        <v>27</v>
      </c>
      <c r="B31" t="s">
        <v>46</v>
      </c>
      <c r="C31" s="1" t="s">
        <v>9</v>
      </c>
      <c r="D31" s="1">
        <v>1974</v>
      </c>
      <c r="E31" s="5">
        <v>582.20000000000005</v>
      </c>
      <c r="F31" s="5"/>
      <c r="G31" s="5">
        <v>589.1</v>
      </c>
      <c r="I31" s="5"/>
      <c r="K31" s="5"/>
      <c r="M31" s="5">
        <v>591.5</v>
      </c>
      <c r="N31" s="5">
        <v>602.29999999999995</v>
      </c>
      <c r="O31" s="5">
        <v>605.6</v>
      </c>
      <c r="Q31" s="6">
        <f t="shared" si="0"/>
        <v>605.6</v>
      </c>
    </row>
    <row r="32" spans="1:17" x14ac:dyDescent="0.2">
      <c r="A32" s="15">
        <v>28</v>
      </c>
      <c r="B32" t="s">
        <v>74</v>
      </c>
      <c r="C32" s="1" t="s">
        <v>38</v>
      </c>
      <c r="D32" s="1">
        <v>2001</v>
      </c>
      <c r="E32" s="5"/>
      <c r="F32" s="5"/>
      <c r="G32" s="5">
        <v>598.70000000000005</v>
      </c>
      <c r="H32" s="5">
        <v>602.6</v>
      </c>
      <c r="I32" s="5">
        <v>605.6</v>
      </c>
      <c r="J32" s="5">
        <v>596</v>
      </c>
      <c r="K32" s="5">
        <v>601.9</v>
      </c>
      <c r="N32" s="5"/>
      <c r="Q32" s="6">
        <f t="shared" si="0"/>
        <v>605.6</v>
      </c>
    </row>
    <row r="33" spans="1:17" x14ac:dyDescent="0.2">
      <c r="A33" s="15">
        <v>29</v>
      </c>
      <c r="B33" t="s">
        <v>44</v>
      </c>
      <c r="C33" s="1" t="s">
        <v>9</v>
      </c>
      <c r="D33" s="1">
        <v>1972</v>
      </c>
      <c r="E33" s="5"/>
      <c r="F33" s="5"/>
      <c r="G33" s="5"/>
      <c r="I33" s="5"/>
      <c r="K33" s="5">
        <v>600.4</v>
      </c>
      <c r="M33" s="5">
        <v>598.79999999999995</v>
      </c>
      <c r="O33" s="5">
        <v>604.9</v>
      </c>
      <c r="Q33" s="6">
        <f t="shared" si="0"/>
        <v>604.9</v>
      </c>
    </row>
    <row r="34" spans="1:17" x14ac:dyDescent="0.2">
      <c r="A34" s="15">
        <v>30</v>
      </c>
      <c r="B34" t="s">
        <v>89</v>
      </c>
      <c r="C34" s="1" t="s">
        <v>22</v>
      </c>
      <c r="D34" s="1">
        <v>2000</v>
      </c>
      <c r="E34" s="5"/>
      <c r="F34" s="5"/>
      <c r="G34" s="5">
        <v>602.20000000000005</v>
      </c>
      <c r="H34" s="5">
        <v>579.4</v>
      </c>
      <c r="I34" s="5"/>
      <c r="J34" s="5"/>
      <c r="K34" s="5">
        <v>604.79999999999995</v>
      </c>
      <c r="N34" s="5"/>
      <c r="Q34" s="6">
        <f t="shared" si="0"/>
        <v>604.79999999999995</v>
      </c>
    </row>
    <row r="35" spans="1:17" x14ac:dyDescent="0.2">
      <c r="A35" s="15">
        <v>31</v>
      </c>
      <c r="B35" t="s">
        <v>23</v>
      </c>
      <c r="C35" s="1" t="s">
        <v>24</v>
      </c>
      <c r="D35" s="1">
        <v>1972</v>
      </c>
      <c r="E35" s="5">
        <v>596.20000000000005</v>
      </c>
      <c r="F35" s="5"/>
      <c r="G35" s="5">
        <v>604.79999999999995</v>
      </c>
      <c r="I35" s="5"/>
      <c r="K35" s="5"/>
      <c r="N35" s="5"/>
      <c r="Q35" s="6">
        <f t="shared" si="0"/>
        <v>604.79999999999995</v>
      </c>
    </row>
    <row r="36" spans="1:17" x14ac:dyDescent="0.2">
      <c r="A36" s="15">
        <v>33</v>
      </c>
      <c r="B36" t="s">
        <v>86</v>
      </c>
      <c r="C36" s="1" t="s">
        <v>11</v>
      </c>
      <c r="D36" s="1">
        <v>2000</v>
      </c>
      <c r="E36" s="5">
        <v>569.29999999999995</v>
      </c>
      <c r="F36" s="5">
        <v>571.6</v>
      </c>
      <c r="G36" s="5">
        <v>589.79999999999995</v>
      </c>
      <c r="H36" s="5">
        <v>600.9</v>
      </c>
      <c r="I36" s="5"/>
      <c r="J36" s="5"/>
      <c r="K36" s="5"/>
      <c r="N36" s="5"/>
      <c r="O36" s="5">
        <v>603.6</v>
      </c>
      <c r="Q36" s="6">
        <f t="shared" ref="Q36:Q67" si="1">MAX(E36:O36)</f>
        <v>603.6</v>
      </c>
    </row>
    <row r="37" spans="1:17" x14ac:dyDescent="0.2">
      <c r="A37" s="15">
        <v>34</v>
      </c>
      <c r="B37" t="s">
        <v>167</v>
      </c>
      <c r="C37" s="1" t="s">
        <v>9</v>
      </c>
      <c r="D37" s="1">
        <v>1999</v>
      </c>
      <c r="M37" s="5">
        <v>602.6</v>
      </c>
      <c r="N37" s="5"/>
      <c r="O37" s="5">
        <v>602.5</v>
      </c>
      <c r="Q37" s="6">
        <f t="shared" si="1"/>
        <v>602.6</v>
      </c>
    </row>
    <row r="38" spans="1:17" x14ac:dyDescent="0.2">
      <c r="A38" s="15">
        <v>35</v>
      </c>
      <c r="B38" t="s">
        <v>99</v>
      </c>
      <c r="C38" s="1" t="s">
        <v>38</v>
      </c>
      <c r="D38" s="1">
        <v>1999</v>
      </c>
      <c r="E38" s="5"/>
      <c r="F38" s="5"/>
      <c r="G38" s="5">
        <v>592.29999999999995</v>
      </c>
      <c r="H38" s="5">
        <v>592.70000000000005</v>
      </c>
      <c r="I38" s="5"/>
      <c r="J38" s="5"/>
      <c r="K38" s="5">
        <v>602.29999999999995</v>
      </c>
      <c r="N38" s="4"/>
      <c r="O38" s="4"/>
      <c r="P38" s="12"/>
      <c r="Q38" s="6">
        <f t="shared" si="1"/>
        <v>602.29999999999995</v>
      </c>
    </row>
    <row r="39" spans="1:17" x14ac:dyDescent="0.2">
      <c r="A39" s="15">
        <v>36</v>
      </c>
      <c r="B39" t="s">
        <v>101</v>
      </c>
      <c r="C39" s="1" t="s">
        <v>63</v>
      </c>
      <c r="D39" s="1">
        <v>1999</v>
      </c>
      <c r="E39" s="5"/>
      <c r="F39" s="5"/>
      <c r="G39" s="5">
        <v>602.29999999999995</v>
      </c>
      <c r="H39" s="5">
        <v>599.5</v>
      </c>
      <c r="I39" s="5"/>
      <c r="J39" s="5">
        <v>598.4</v>
      </c>
      <c r="K39" s="5">
        <v>588.29999999999995</v>
      </c>
      <c r="Q39" s="6">
        <f t="shared" si="1"/>
        <v>602.29999999999995</v>
      </c>
    </row>
    <row r="40" spans="1:17" x14ac:dyDescent="0.2">
      <c r="A40" s="15">
        <v>37</v>
      </c>
      <c r="B40" t="s">
        <v>33</v>
      </c>
      <c r="C40" s="1" t="s">
        <v>34</v>
      </c>
      <c r="D40" s="1">
        <v>1987</v>
      </c>
      <c r="E40" s="5"/>
      <c r="F40" s="5"/>
      <c r="G40" s="5"/>
      <c r="I40" s="5"/>
      <c r="K40" s="5">
        <v>601.20000000000005</v>
      </c>
      <c r="N40" s="5"/>
      <c r="Q40" s="6">
        <f t="shared" si="1"/>
        <v>601.20000000000005</v>
      </c>
    </row>
    <row r="41" spans="1:17" x14ac:dyDescent="0.2">
      <c r="A41" s="15">
        <v>38</v>
      </c>
      <c r="B41" t="s">
        <v>25</v>
      </c>
      <c r="C41" s="1" t="s">
        <v>9</v>
      </c>
      <c r="D41" s="1">
        <v>1949</v>
      </c>
      <c r="E41" s="5">
        <v>601</v>
      </c>
      <c r="F41" s="5">
        <v>587.4</v>
      </c>
      <c r="G41" s="5">
        <v>598.70000000000005</v>
      </c>
      <c r="I41" s="5"/>
      <c r="K41" s="5">
        <v>595.70000000000005</v>
      </c>
      <c r="L41" s="5">
        <v>591.20000000000005</v>
      </c>
      <c r="M41" s="5">
        <v>592.79999999999995</v>
      </c>
      <c r="N41" s="5">
        <v>599</v>
      </c>
      <c r="O41" s="5">
        <v>600.5</v>
      </c>
      <c r="Q41" s="6">
        <f t="shared" si="1"/>
        <v>601</v>
      </c>
    </row>
    <row r="42" spans="1:17" x14ac:dyDescent="0.2">
      <c r="A42" s="15">
        <v>39</v>
      </c>
      <c r="B42" t="s">
        <v>62</v>
      </c>
      <c r="C42" s="1" t="s">
        <v>63</v>
      </c>
      <c r="D42" s="1">
        <v>1996</v>
      </c>
      <c r="E42" s="5"/>
      <c r="F42" s="5"/>
      <c r="G42" s="5">
        <v>596.29999999999995</v>
      </c>
      <c r="I42" s="5"/>
      <c r="K42" s="5">
        <v>600.5</v>
      </c>
      <c r="Q42" s="6">
        <f t="shared" si="1"/>
        <v>600.5</v>
      </c>
    </row>
    <row r="43" spans="1:17" x14ac:dyDescent="0.2">
      <c r="A43" s="15">
        <v>40</v>
      </c>
      <c r="B43" t="s">
        <v>76</v>
      </c>
      <c r="C43" s="1" t="s">
        <v>38</v>
      </c>
      <c r="D43" s="1">
        <v>2001</v>
      </c>
      <c r="E43" s="5"/>
      <c r="F43" s="5"/>
      <c r="G43" s="5"/>
      <c r="H43" s="5">
        <v>596.29999999999995</v>
      </c>
      <c r="I43" s="5"/>
      <c r="J43" s="5"/>
      <c r="K43" s="5">
        <v>600.29999999999995</v>
      </c>
      <c r="N43" s="5"/>
      <c r="Q43" s="6">
        <f t="shared" si="1"/>
        <v>600.29999999999995</v>
      </c>
    </row>
    <row r="44" spans="1:17" x14ac:dyDescent="0.2">
      <c r="A44" s="15">
        <v>41</v>
      </c>
      <c r="B44" t="s">
        <v>56</v>
      </c>
      <c r="C44" s="1" t="s">
        <v>22</v>
      </c>
      <c r="D44" s="1">
        <v>1977</v>
      </c>
      <c r="E44" s="5"/>
      <c r="F44" s="5"/>
      <c r="G44" s="5">
        <v>600.29999999999995</v>
      </c>
      <c r="I44" s="5"/>
      <c r="K44" s="5"/>
      <c r="Q44" s="6">
        <f t="shared" si="1"/>
        <v>600.29999999999995</v>
      </c>
    </row>
    <row r="45" spans="1:17" x14ac:dyDescent="0.2">
      <c r="A45" s="15">
        <v>42</v>
      </c>
      <c r="B45" t="s">
        <v>70</v>
      </c>
      <c r="C45" s="1" t="s">
        <v>34</v>
      </c>
      <c r="D45" s="1">
        <v>1997</v>
      </c>
      <c r="K45" s="5">
        <v>599.6</v>
      </c>
      <c r="N45" s="5"/>
      <c r="Q45" s="6">
        <f t="shared" si="1"/>
        <v>599.6</v>
      </c>
    </row>
    <row r="46" spans="1:17" x14ac:dyDescent="0.2">
      <c r="A46" s="15">
        <v>43</v>
      </c>
      <c r="B46" t="s">
        <v>37</v>
      </c>
      <c r="C46" s="1" t="s">
        <v>38</v>
      </c>
      <c r="D46" s="1">
        <v>1987</v>
      </c>
      <c r="E46" s="5"/>
      <c r="F46" s="5"/>
      <c r="G46" s="5"/>
      <c r="I46" s="5"/>
      <c r="K46" s="5">
        <v>599.5</v>
      </c>
      <c r="N46" s="5"/>
      <c r="Q46" s="6">
        <f t="shared" si="1"/>
        <v>599.5</v>
      </c>
    </row>
    <row r="47" spans="1:17" x14ac:dyDescent="0.2">
      <c r="A47" s="15">
        <v>44</v>
      </c>
      <c r="B47" t="s">
        <v>168</v>
      </c>
      <c r="C47" s="1" t="s">
        <v>169</v>
      </c>
      <c r="D47" s="1">
        <v>1983</v>
      </c>
      <c r="M47" s="5">
        <v>598.79999999999995</v>
      </c>
      <c r="N47" s="5"/>
      <c r="Q47" s="6">
        <f t="shared" si="1"/>
        <v>598.79999999999995</v>
      </c>
    </row>
    <row r="48" spans="1:17" x14ac:dyDescent="0.2">
      <c r="A48" s="15">
        <v>45</v>
      </c>
      <c r="B48" t="s">
        <v>55</v>
      </c>
      <c r="C48" s="1" t="s">
        <v>34</v>
      </c>
      <c r="D48" s="1">
        <v>1970</v>
      </c>
      <c r="E48" s="5"/>
      <c r="F48" s="5"/>
      <c r="G48" s="5"/>
      <c r="I48" s="5"/>
      <c r="K48" s="5">
        <v>598.70000000000005</v>
      </c>
      <c r="N48" s="5"/>
      <c r="Q48" s="6">
        <f t="shared" si="1"/>
        <v>598.70000000000005</v>
      </c>
    </row>
    <row r="49" spans="1:17" x14ac:dyDescent="0.2">
      <c r="A49" s="15">
        <v>46</v>
      </c>
      <c r="B49" t="s">
        <v>97</v>
      </c>
      <c r="C49" s="1" t="s">
        <v>63</v>
      </c>
      <c r="D49" s="1">
        <v>2000</v>
      </c>
      <c r="E49" s="5"/>
      <c r="F49" s="5"/>
      <c r="G49" s="5">
        <v>597.9</v>
      </c>
      <c r="H49" s="5">
        <v>596</v>
      </c>
      <c r="I49" s="5"/>
      <c r="J49" s="5"/>
      <c r="K49" s="5">
        <v>576.70000000000005</v>
      </c>
      <c r="N49" s="5"/>
      <c r="Q49" s="6">
        <f t="shared" si="1"/>
        <v>597.9</v>
      </c>
    </row>
    <row r="50" spans="1:17" x14ac:dyDescent="0.2">
      <c r="A50" s="15">
        <v>47</v>
      </c>
      <c r="B50" t="s">
        <v>31</v>
      </c>
      <c r="C50" s="1" t="s">
        <v>9</v>
      </c>
      <c r="D50" s="1">
        <v>1990</v>
      </c>
      <c r="E50" s="5">
        <v>578.4</v>
      </c>
      <c r="F50" s="5">
        <v>578.70000000000005</v>
      </c>
      <c r="G50" s="5">
        <v>587.4</v>
      </c>
      <c r="I50" s="5"/>
      <c r="K50" s="5">
        <v>574.5</v>
      </c>
      <c r="M50" s="5">
        <v>593.20000000000005</v>
      </c>
      <c r="N50" s="5"/>
      <c r="O50" s="5">
        <v>597.70000000000005</v>
      </c>
      <c r="Q50" s="6">
        <f t="shared" si="1"/>
        <v>597.70000000000005</v>
      </c>
    </row>
    <row r="51" spans="1:17" x14ac:dyDescent="0.2">
      <c r="A51" s="15">
        <v>48</v>
      </c>
      <c r="B51" t="s">
        <v>58</v>
      </c>
      <c r="C51" s="1" t="s">
        <v>18</v>
      </c>
      <c r="D51" s="1">
        <v>1987</v>
      </c>
      <c r="E51" s="5"/>
      <c r="F51" s="5"/>
      <c r="G51" s="5">
        <v>586.5</v>
      </c>
      <c r="I51" s="5"/>
      <c r="K51" s="5">
        <v>596.9</v>
      </c>
      <c r="N51" s="5"/>
      <c r="Q51" s="6">
        <f t="shared" si="1"/>
        <v>596.9</v>
      </c>
    </row>
    <row r="52" spans="1:17" x14ac:dyDescent="0.2">
      <c r="A52" s="15">
        <v>49</v>
      </c>
      <c r="B52" t="s">
        <v>159</v>
      </c>
      <c r="C52" s="1" t="s">
        <v>9</v>
      </c>
      <c r="D52" s="1">
        <v>1950</v>
      </c>
      <c r="L52" s="5">
        <v>596.70000000000005</v>
      </c>
      <c r="N52" s="4"/>
      <c r="O52" s="4"/>
      <c r="P52" s="12"/>
      <c r="Q52" s="6">
        <f t="shared" si="1"/>
        <v>596.70000000000005</v>
      </c>
    </row>
    <row r="53" spans="1:17" x14ac:dyDescent="0.2">
      <c r="A53" s="15">
        <v>50</v>
      </c>
      <c r="B53" t="s">
        <v>170</v>
      </c>
      <c r="C53" s="1" t="s">
        <v>17</v>
      </c>
      <c r="D53" s="1">
        <v>1976</v>
      </c>
      <c r="M53" s="5">
        <v>596.5</v>
      </c>
      <c r="N53" s="5"/>
      <c r="Q53" s="6">
        <f t="shared" si="1"/>
        <v>596.5</v>
      </c>
    </row>
    <row r="54" spans="1:17" x14ac:dyDescent="0.2">
      <c r="A54" s="15">
        <v>51</v>
      </c>
      <c r="B54" t="s">
        <v>30</v>
      </c>
      <c r="C54" s="1" t="s">
        <v>22</v>
      </c>
      <c r="D54" s="1">
        <v>1959</v>
      </c>
      <c r="E54" s="5">
        <v>579.20000000000005</v>
      </c>
      <c r="F54" s="5"/>
      <c r="G54" s="5"/>
      <c r="I54" s="5"/>
      <c r="K54" s="5">
        <v>596.1</v>
      </c>
      <c r="Q54" s="6">
        <f t="shared" si="1"/>
        <v>596.1</v>
      </c>
    </row>
    <row r="55" spans="1:17" x14ac:dyDescent="0.2">
      <c r="A55" s="15">
        <v>52</v>
      </c>
      <c r="B55" t="s">
        <v>53</v>
      </c>
      <c r="C55" s="1" t="s">
        <v>11</v>
      </c>
      <c r="D55" s="1">
        <v>1965</v>
      </c>
      <c r="E55" s="5"/>
      <c r="F55" s="5">
        <v>588</v>
      </c>
      <c r="G55" s="5"/>
      <c r="I55" s="5"/>
      <c r="K55" s="5">
        <v>594.1</v>
      </c>
      <c r="N55" s="5"/>
      <c r="Q55" s="6">
        <f t="shared" si="1"/>
        <v>594.1</v>
      </c>
    </row>
    <row r="56" spans="1:17" x14ac:dyDescent="0.2">
      <c r="A56" s="15">
        <v>53</v>
      </c>
      <c r="B56" t="s">
        <v>71</v>
      </c>
      <c r="C56" s="1" t="s">
        <v>38</v>
      </c>
      <c r="D56" s="1">
        <v>1998</v>
      </c>
      <c r="G56" s="5">
        <v>593.1</v>
      </c>
      <c r="K56" s="5">
        <v>589.4</v>
      </c>
      <c r="N56" s="5"/>
      <c r="Q56" s="6">
        <f t="shared" si="1"/>
        <v>593.1</v>
      </c>
    </row>
    <row r="57" spans="1:17" x14ac:dyDescent="0.2">
      <c r="A57" s="15">
        <v>54</v>
      </c>
      <c r="B57" t="s">
        <v>72</v>
      </c>
      <c r="C57" s="1" t="s">
        <v>9</v>
      </c>
      <c r="D57" s="1">
        <v>2002</v>
      </c>
      <c r="E57" s="5"/>
      <c r="F57" s="5">
        <v>556.20000000000005</v>
      </c>
      <c r="G57" s="5"/>
      <c r="H57" s="5">
        <v>578.4</v>
      </c>
      <c r="I57" s="5"/>
      <c r="J57" s="5"/>
      <c r="K57" s="5"/>
      <c r="M57" s="5">
        <v>591.6</v>
      </c>
      <c r="N57" s="5"/>
      <c r="Q57" s="6">
        <f t="shared" si="1"/>
        <v>591.6</v>
      </c>
    </row>
    <row r="58" spans="1:17" x14ac:dyDescent="0.2">
      <c r="A58" s="15">
        <v>55</v>
      </c>
      <c r="B58" t="s">
        <v>83</v>
      </c>
      <c r="C58" s="1" t="s">
        <v>18</v>
      </c>
      <c r="D58" s="1">
        <v>2001</v>
      </c>
      <c r="E58" s="5"/>
      <c r="F58" s="5"/>
      <c r="G58" s="5">
        <v>591.1</v>
      </c>
      <c r="H58" s="5">
        <v>568.20000000000005</v>
      </c>
      <c r="I58" s="5"/>
      <c r="J58" s="5"/>
      <c r="K58" s="5">
        <v>579.9</v>
      </c>
      <c r="N58" s="5"/>
      <c r="Q58" s="6">
        <f t="shared" si="1"/>
        <v>591.1</v>
      </c>
    </row>
    <row r="59" spans="1:17" x14ac:dyDescent="0.2">
      <c r="A59" s="15">
        <v>56</v>
      </c>
      <c r="B59" t="s">
        <v>91</v>
      </c>
      <c r="C59" s="1" t="s">
        <v>11</v>
      </c>
      <c r="D59" s="1">
        <v>2002</v>
      </c>
      <c r="E59" s="5"/>
      <c r="F59" s="5"/>
      <c r="G59" s="5"/>
      <c r="H59" s="5">
        <v>576.20000000000005</v>
      </c>
      <c r="I59" s="5"/>
      <c r="J59" s="5"/>
      <c r="K59" s="5">
        <v>590.6</v>
      </c>
      <c r="M59" s="5">
        <v>576.20000000000005</v>
      </c>
      <c r="N59" s="5"/>
      <c r="P59" s="1"/>
      <c r="Q59" s="6">
        <f t="shared" si="1"/>
        <v>590.6</v>
      </c>
    </row>
    <row r="60" spans="1:17" x14ac:dyDescent="0.2">
      <c r="A60" s="15">
        <v>57</v>
      </c>
      <c r="B60" t="s">
        <v>68</v>
      </c>
      <c r="C60" s="1" t="s">
        <v>18</v>
      </c>
      <c r="D60" s="1">
        <v>1997</v>
      </c>
      <c r="K60" s="5">
        <v>587.70000000000005</v>
      </c>
      <c r="N60" s="5"/>
      <c r="Q60" s="6">
        <f t="shared" si="1"/>
        <v>587.70000000000005</v>
      </c>
    </row>
    <row r="61" spans="1:17" x14ac:dyDescent="0.2">
      <c r="A61" s="15">
        <v>58</v>
      </c>
      <c r="B61" t="s">
        <v>57</v>
      </c>
      <c r="C61" s="1" t="s">
        <v>34</v>
      </c>
      <c r="D61" s="1">
        <v>1975</v>
      </c>
      <c r="E61" s="5"/>
      <c r="F61" s="5"/>
      <c r="G61" s="5"/>
      <c r="I61" s="5"/>
      <c r="K61" s="5">
        <v>587.4</v>
      </c>
      <c r="N61" s="5"/>
      <c r="Q61" s="6">
        <f t="shared" si="1"/>
        <v>587.4</v>
      </c>
    </row>
    <row r="62" spans="1:17" x14ac:dyDescent="0.2">
      <c r="A62" s="15">
        <v>59</v>
      </c>
      <c r="B62" t="s">
        <v>178</v>
      </c>
      <c r="C62" s="1" t="s">
        <v>9</v>
      </c>
      <c r="D62" s="1">
        <v>2000</v>
      </c>
      <c r="O62" s="5">
        <v>586.9</v>
      </c>
      <c r="Q62" s="6">
        <f t="shared" si="1"/>
        <v>586.9</v>
      </c>
    </row>
    <row r="63" spans="1:17" x14ac:dyDescent="0.2">
      <c r="A63" s="15">
        <v>60</v>
      </c>
      <c r="B63" t="s">
        <v>47</v>
      </c>
      <c r="C63" s="1" t="s">
        <v>38</v>
      </c>
      <c r="D63" s="1">
        <v>1990</v>
      </c>
      <c r="E63" s="5"/>
      <c r="F63" s="5"/>
      <c r="G63" s="5"/>
      <c r="I63" s="5"/>
      <c r="K63" s="5">
        <v>586.9</v>
      </c>
      <c r="N63" s="5"/>
      <c r="Q63" s="6">
        <f t="shared" si="1"/>
        <v>586.9</v>
      </c>
    </row>
    <row r="64" spans="1:17" x14ac:dyDescent="0.2">
      <c r="A64" s="15">
        <v>61</v>
      </c>
      <c r="B64" t="s">
        <v>19</v>
      </c>
      <c r="C64" s="1" t="s">
        <v>20</v>
      </c>
      <c r="D64" s="1">
        <v>1951</v>
      </c>
      <c r="E64" s="5"/>
      <c r="F64" s="5"/>
      <c r="G64" s="5">
        <v>584.70000000000005</v>
      </c>
      <c r="I64" s="5"/>
      <c r="K64" s="5">
        <v>586.5</v>
      </c>
      <c r="N64" s="5"/>
      <c r="Q64" s="6">
        <f t="shared" si="1"/>
        <v>586.5</v>
      </c>
    </row>
    <row r="65" spans="1:17" x14ac:dyDescent="0.2">
      <c r="A65" s="15">
        <v>62</v>
      </c>
      <c r="B65" t="s">
        <v>35</v>
      </c>
      <c r="C65" s="1" t="s">
        <v>24</v>
      </c>
      <c r="D65" s="1">
        <v>1965</v>
      </c>
      <c r="E65" s="5">
        <v>566.1</v>
      </c>
      <c r="F65" s="5"/>
      <c r="G65" s="5">
        <v>586.29999999999995</v>
      </c>
      <c r="I65" s="5"/>
      <c r="K65" s="5">
        <v>577.9</v>
      </c>
      <c r="N65" s="5"/>
      <c r="Q65" s="6">
        <f t="shared" si="1"/>
        <v>586.29999999999995</v>
      </c>
    </row>
    <row r="66" spans="1:17" x14ac:dyDescent="0.2">
      <c r="A66" s="15">
        <v>63</v>
      </c>
      <c r="B66" t="s">
        <v>160</v>
      </c>
      <c r="C66" s="1" t="s">
        <v>9</v>
      </c>
      <c r="D66" s="1">
        <v>1962</v>
      </c>
      <c r="L66" s="5">
        <v>585.70000000000005</v>
      </c>
      <c r="N66" s="5"/>
      <c r="Q66" s="6">
        <f t="shared" si="1"/>
        <v>585.70000000000005</v>
      </c>
    </row>
    <row r="67" spans="1:17" x14ac:dyDescent="0.2">
      <c r="A67" s="15">
        <v>64</v>
      </c>
      <c r="B67" t="s">
        <v>102</v>
      </c>
      <c r="C67" s="1" t="s">
        <v>11</v>
      </c>
      <c r="D67" s="1">
        <v>2003</v>
      </c>
      <c r="E67" s="5"/>
      <c r="F67" s="5">
        <v>570.70000000000005</v>
      </c>
      <c r="G67" s="5">
        <v>560.4</v>
      </c>
      <c r="H67" s="5">
        <v>582.4</v>
      </c>
      <c r="I67" s="5"/>
      <c r="J67" s="5"/>
      <c r="K67" s="5">
        <v>585.4</v>
      </c>
      <c r="N67" s="5"/>
      <c r="Q67" s="6">
        <f t="shared" si="1"/>
        <v>585.4</v>
      </c>
    </row>
    <row r="68" spans="1:17" x14ac:dyDescent="0.2">
      <c r="A68" s="15">
        <v>65</v>
      </c>
      <c r="B68" s="12" t="s">
        <v>27</v>
      </c>
      <c r="C68" s="3" t="s">
        <v>9</v>
      </c>
      <c r="D68" s="3">
        <v>1939</v>
      </c>
      <c r="E68" s="4">
        <v>577</v>
      </c>
      <c r="F68" s="4">
        <v>578.1</v>
      </c>
      <c r="G68" s="4">
        <v>579.70000000000005</v>
      </c>
      <c r="H68" s="13"/>
      <c r="I68" s="4"/>
      <c r="J68" s="13"/>
      <c r="K68" s="4">
        <v>582.6</v>
      </c>
      <c r="L68" s="4">
        <v>581.1</v>
      </c>
      <c r="M68" s="4">
        <v>571.29999999999995</v>
      </c>
      <c r="N68" s="5"/>
      <c r="O68" s="5">
        <v>584.70000000000005</v>
      </c>
      <c r="Q68" s="6">
        <f t="shared" ref="Q68:Q100" si="2">MAX(E68:O68)</f>
        <v>584.70000000000005</v>
      </c>
    </row>
    <row r="69" spans="1:17" x14ac:dyDescent="0.2">
      <c r="A69" s="15">
        <v>66</v>
      </c>
      <c r="B69" t="s">
        <v>49</v>
      </c>
      <c r="C69" s="1" t="s">
        <v>9</v>
      </c>
      <c r="D69" s="1">
        <v>1942</v>
      </c>
      <c r="E69" s="5"/>
      <c r="F69" s="5">
        <v>570.29999999999995</v>
      </c>
      <c r="G69" s="5">
        <v>576.70000000000005</v>
      </c>
      <c r="I69" s="5"/>
      <c r="K69" s="5">
        <v>583.70000000000005</v>
      </c>
      <c r="L69" s="5">
        <v>571.20000000000005</v>
      </c>
      <c r="M69" s="5">
        <v>560.9</v>
      </c>
      <c r="N69" s="5"/>
      <c r="O69" s="5">
        <v>577</v>
      </c>
      <c r="Q69" s="6">
        <f t="shared" si="2"/>
        <v>583.70000000000005</v>
      </c>
    </row>
    <row r="70" spans="1:17" x14ac:dyDescent="0.2">
      <c r="A70" s="15">
        <v>67</v>
      </c>
      <c r="B70" t="s">
        <v>39</v>
      </c>
      <c r="C70" s="1" t="s">
        <v>9</v>
      </c>
      <c r="D70" s="1">
        <v>1959</v>
      </c>
      <c r="E70" s="5"/>
      <c r="F70" s="5">
        <v>582.4</v>
      </c>
      <c r="G70" s="5"/>
      <c r="I70" s="5"/>
      <c r="K70" s="5"/>
      <c r="L70" s="5">
        <v>581.20000000000005</v>
      </c>
      <c r="N70" s="5"/>
      <c r="Q70" s="6">
        <f t="shared" si="2"/>
        <v>582.4</v>
      </c>
    </row>
    <row r="71" spans="1:17" x14ac:dyDescent="0.2">
      <c r="A71" s="15">
        <v>68</v>
      </c>
      <c r="B71" t="s">
        <v>94</v>
      </c>
      <c r="C71" s="1" t="s">
        <v>63</v>
      </c>
      <c r="D71" s="1">
        <v>2001</v>
      </c>
      <c r="E71" s="5"/>
      <c r="F71" s="5"/>
      <c r="G71" s="5">
        <v>574</v>
      </c>
      <c r="H71" s="5">
        <v>581.1</v>
      </c>
      <c r="I71" s="5"/>
      <c r="J71" s="5"/>
      <c r="K71" s="5"/>
      <c r="N71" s="5"/>
      <c r="Q71" s="6">
        <f t="shared" si="2"/>
        <v>581.1</v>
      </c>
    </row>
    <row r="72" spans="1:17" x14ac:dyDescent="0.2">
      <c r="A72" s="15">
        <v>69</v>
      </c>
      <c r="B72" t="s">
        <v>87</v>
      </c>
      <c r="C72" s="1" t="s">
        <v>38</v>
      </c>
      <c r="D72" s="1">
        <v>1999</v>
      </c>
      <c r="E72" s="5"/>
      <c r="F72" s="5"/>
      <c r="G72" s="5"/>
      <c r="H72" s="5">
        <v>568.29999999999995</v>
      </c>
      <c r="I72" s="5"/>
      <c r="J72" s="5"/>
      <c r="K72" s="5">
        <v>580.4</v>
      </c>
      <c r="N72" s="5"/>
      <c r="Q72" s="6">
        <f t="shared" si="2"/>
        <v>580.4</v>
      </c>
    </row>
    <row r="73" spans="1:17" x14ac:dyDescent="0.2">
      <c r="A73" s="15">
        <v>70</v>
      </c>
      <c r="B73" t="s">
        <v>98</v>
      </c>
      <c r="C73" s="1" t="s">
        <v>38</v>
      </c>
      <c r="D73" s="1">
        <v>2001</v>
      </c>
      <c r="E73" s="5"/>
      <c r="F73" s="5"/>
      <c r="G73" s="5"/>
      <c r="H73" s="5">
        <v>577.1</v>
      </c>
      <c r="I73" s="5"/>
      <c r="J73" s="5"/>
      <c r="K73" s="5"/>
      <c r="N73" s="5"/>
      <c r="Q73" s="6">
        <f t="shared" si="2"/>
        <v>577.1</v>
      </c>
    </row>
    <row r="74" spans="1:17" x14ac:dyDescent="0.2">
      <c r="A74" s="15">
        <v>71</v>
      </c>
      <c r="B74" t="s">
        <v>48</v>
      </c>
      <c r="C74" s="1" t="s">
        <v>24</v>
      </c>
      <c r="D74" s="1">
        <v>1960</v>
      </c>
      <c r="E74" s="5">
        <v>546</v>
      </c>
      <c r="F74" s="5"/>
      <c r="G74" s="5">
        <v>564.4</v>
      </c>
      <c r="I74" s="5"/>
      <c r="K74" s="5"/>
      <c r="M74" s="5">
        <v>569.1</v>
      </c>
      <c r="N74" s="5"/>
      <c r="O74" s="5">
        <v>575.6</v>
      </c>
      <c r="Q74" s="6">
        <f t="shared" si="2"/>
        <v>575.6</v>
      </c>
    </row>
    <row r="75" spans="1:17" x14ac:dyDescent="0.2">
      <c r="A75" s="15">
        <v>72</v>
      </c>
      <c r="B75" t="s">
        <v>73</v>
      </c>
      <c r="C75" s="1" t="s">
        <v>17</v>
      </c>
      <c r="D75" s="1">
        <v>2002</v>
      </c>
      <c r="E75" s="5"/>
      <c r="F75" s="5"/>
      <c r="G75" s="5"/>
      <c r="H75" s="5">
        <v>513.4</v>
      </c>
      <c r="I75" s="5"/>
      <c r="J75" s="5"/>
      <c r="K75" s="5"/>
      <c r="M75" s="5">
        <v>544.20000000000005</v>
      </c>
      <c r="N75" s="5"/>
      <c r="O75" s="5">
        <v>575.5</v>
      </c>
      <c r="Q75" s="6">
        <f t="shared" si="2"/>
        <v>575.5</v>
      </c>
    </row>
    <row r="76" spans="1:17" x14ac:dyDescent="0.2">
      <c r="A76" s="15">
        <v>73</v>
      </c>
      <c r="B76" t="s">
        <v>179</v>
      </c>
      <c r="C76" s="1" t="s">
        <v>9</v>
      </c>
      <c r="D76" s="1">
        <v>1964</v>
      </c>
      <c r="O76" s="5">
        <v>574.9</v>
      </c>
      <c r="Q76" s="6">
        <f t="shared" si="2"/>
        <v>574.9</v>
      </c>
    </row>
    <row r="77" spans="1:17" x14ac:dyDescent="0.2">
      <c r="A77" s="15">
        <v>74</v>
      </c>
      <c r="B77" t="s">
        <v>100</v>
      </c>
      <c r="C77" s="1" t="s">
        <v>11</v>
      </c>
      <c r="D77" s="1">
        <v>2001</v>
      </c>
      <c r="E77" s="5"/>
      <c r="F77" s="5"/>
      <c r="G77" s="5"/>
      <c r="H77" s="5">
        <v>573.6</v>
      </c>
      <c r="I77" s="5"/>
      <c r="J77" s="5"/>
      <c r="K77" s="5"/>
      <c r="N77" s="5"/>
      <c r="Q77" s="6">
        <f t="shared" si="2"/>
        <v>573.6</v>
      </c>
    </row>
    <row r="78" spans="1:17" x14ac:dyDescent="0.2">
      <c r="A78" s="15">
        <v>75</v>
      </c>
      <c r="B78" t="s">
        <v>161</v>
      </c>
      <c r="C78" s="1" t="s">
        <v>9</v>
      </c>
      <c r="D78" s="1">
        <v>1948</v>
      </c>
      <c r="L78" s="5">
        <v>569</v>
      </c>
      <c r="N78" s="5"/>
      <c r="O78" s="5">
        <v>571.5</v>
      </c>
      <c r="Q78" s="6">
        <f t="shared" si="2"/>
        <v>571.5</v>
      </c>
    </row>
    <row r="79" spans="1:17" x14ac:dyDescent="0.2">
      <c r="A79" s="15">
        <v>76</v>
      </c>
      <c r="B79" t="s">
        <v>75</v>
      </c>
      <c r="C79" s="1" t="s">
        <v>18</v>
      </c>
      <c r="D79" s="1">
        <v>2000</v>
      </c>
      <c r="E79" s="5">
        <v>560</v>
      </c>
      <c r="F79" s="5"/>
      <c r="G79" s="5">
        <v>568.4</v>
      </c>
      <c r="H79" s="5">
        <v>571</v>
      </c>
      <c r="I79" s="5"/>
      <c r="J79" s="5"/>
      <c r="K79" s="5">
        <v>553.70000000000005</v>
      </c>
      <c r="N79" s="5"/>
      <c r="Q79" s="6">
        <f t="shared" si="2"/>
        <v>571</v>
      </c>
    </row>
    <row r="80" spans="1:17" x14ac:dyDescent="0.2">
      <c r="A80" s="15">
        <v>77</v>
      </c>
      <c r="B80" t="s">
        <v>36</v>
      </c>
      <c r="C80" s="1" t="s">
        <v>9</v>
      </c>
      <c r="D80" s="1">
        <v>1936</v>
      </c>
      <c r="E80" s="5"/>
      <c r="F80" s="5">
        <v>486.8</v>
      </c>
      <c r="G80" s="5"/>
      <c r="I80" s="5"/>
      <c r="K80" s="5"/>
      <c r="L80" s="5">
        <v>550.4</v>
      </c>
      <c r="M80" s="5">
        <v>556.70000000000005</v>
      </c>
      <c r="N80" s="5"/>
      <c r="O80" s="5">
        <v>569.9</v>
      </c>
      <c r="Q80" s="6">
        <f t="shared" si="2"/>
        <v>569.9</v>
      </c>
    </row>
    <row r="81" spans="1:17" x14ac:dyDescent="0.2">
      <c r="A81" s="15">
        <v>78</v>
      </c>
      <c r="B81" t="s">
        <v>96</v>
      </c>
      <c r="C81" s="1" t="s">
        <v>38</v>
      </c>
      <c r="D81" s="1">
        <v>2002</v>
      </c>
      <c r="E81" s="5"/>
      <c r="F81" s="5"/>
      <c r="G81" s="5"/>
      <c r="H81" s="5">
        <v>569.29999999999995</v>
      </c>
      <c r="I81" s="5"/>
      <c r="J81" s="5"/>
      <c r="K81" s="5"/>
      <c r="N81" s="5"/>
      <c r="Q81" s="6">
        <f t="shared" si="2"/>
        <v>569.29999999999995</v>
      </c>
    </row>
    <row r="82" spans="1:17" x14ac:dyDescent="0.2">
      <c r="A82" s="15">
        <v>79</v>
      </c>
      <c r="B82" t="s">
        <v>77</v>
      </c>
      <c r="C82" s="1" t="s">
        <v>9</v>
      </c>
      <c r="D82" s="1">
        <v>2002</v>
      </c>
      <c r="E82" s="5"/>
      <c r="F82" s="5"/>
      <c r="G82" s="5"/>
      <c r="H82" s="5">
        <v>569</v>
      </c>
      <c r="I82" s="5"/>
      <c r="J82" s="5"/>
      <c r="K82" s="5">
        <v>552.29999999999995</v>
      </c>
      <c r="N82" s="5"/>
      <c r="Q82" s="6">
        <f t="shared" si="2"/>
        <v>569</v>
      </c>
    </row>
    <row r="83" spans="1:17" x14ac:dyDescent="0.2">
      <c r="A83" s="15">
        <v>80</v>
      </c>
      <c r="B83" t="s">
        <v>78</v>
      </c>
      <c r="C83" s="1" t="s">
        <v>9</v>
      </c>
      <c r="D83" s="1">
        <v>2003</v>
      </c>
      <c r="E83" s="5"/>
      <c r="F83" s="5">
        <v>546</v>
      </c>
      <c r="G83" s="5"/>
      <c r="H83" s="5">
        <v>558.79999999999995</v>
      </c>
      <c r="I83" s="5"/>
      <c r="J83" s="5"/>
      <c r="K83" s="5"/>
      <c r="N83" s="5"/>
      <c r="O83" s="5">
        <v>566.70000000000005</v>
      </c>
      <c r="Q83" s="6">
        <f t="shared" si="2"/>
        <v>566.70000000000005</v>
      </c>
    </row>
    <row r="84" spans="1:17" x14ac:dyDescent="0.2">
      <c r="A84" s="15">
        <v>81</v>
      </c>
      <c r="B84" t="s">
        <v>80</v>
      </c>
      <c r="C84" s="1" t="s">
        <v>63</v>
      </c>
      <c r="D84" s="1">
        <v>1999</v>
      </c>
      <c r="E84" s="5"/>
      <c r="F84" s="5"/>
      <c r="G84" s="5">
        <v>554.1</v>
      </c>
      <c r="H84" s="5">
        <v>564.4</v>
      </c>
      <c r="I84" s="5"/>
      <c r="J84" s="5"/>
      <c r="K84" s="5">
        <v>561.6</v>
      </c>
      <c r="N84" s="5"/>
      <c r="Q84" s="6">
        <f t="shared" si="2"/>
        <v>564.4</v>
      </c>
    </row>
    <row r="85" spans="1:17" x14ac:dyDescent="0.2">
      <c r="A85" s="15">
        <v>82</v>
      </c>
      <c r="B85" t="s">
        <v>52</v>
      </c>
      <c r="C85" s="1" t="s">
        <v>9</v>
      </c>
      <c r="D85" s="1">
        <v>1947</v>
      </c>
      <c r="E85" s="5"/>
      <c r="F85" s="5">
        <v>564.20000000000005</v>
      </c>
      <c r="G85" s="5"/>
      <c r="I85" s="5"/>
      <c r="K85" s="5"/>
      <c r="L85" s="5">
        <v>556.29999999999995</v>
      </c>
      <c r="M85" s="5">
        <v>555.29999999999995</v>
      </c>
      <c r="N85" s="4"/>
      <c r="O85" s="4">
        <v>545.70000000000005</v>
      </c>
      <c r="P85" s="12"/>
      <c r="Q85" s="6">
        <f t="shared" si="2"/>
        <v>564.20000000000005</v>
      </c>
    </row>
    <row r="86" spans="1:17" x14ac:dyDescent="0.2">
      <c r="A86" s="15">
        <v>83</v>
      </c>
      <c r="B86" t="s">
        <v>50</v>
      </c>
      <c r="C86" s="1" t="s">
        <v>11</v>
      </c>
      <c r="D86" s="1">
        <v>1965</v>
      </c>
      <c r="E86" s="5">
        <v>560.29999999999995</v>
      </c>
      <c r="F86" s="5"/>
      <c r="G86" s="5"/>
      <c r="I86" s="5"/>
      <c r="K86" s="5"/>
      <c r="Q86" s="6">
        <f t="shared" si="2"/>
        <v>560.29999999999995</v>
      </c>
    </row>
    <row r="87" spans="1:17" x14ac:dyDescent="0.2">
      <c r="A87" s="15">
        <v>84</v>
      </c>
      <c r="B87" t="s">
        <v>61</v>
      </c>
      <c r="C87" s="1" t="s">
        <v>11</v>
      </c>
      <c r="D87" s="1">
        <v>1971</v>
      </c>
      <c r="E87" s="5"/>
      <c r="F87" s="5"/>
      <c r="G87" s="5"/>
      <c r="I87" s="5"/>
      <c r="K87" s="5">
        <v>557.79999999999995</v>
      </c>
      <c r="N87" s="5"/>
      <c r="Q87" s="6">
        <f t="shared" si="2"/>
        <v>557.79999999999995</v>
      </c>
    </row>
    <row r="88" spans="1:17" x14ac:dyDescent="0.2">
      <c r="A88" s="15">
        <v>85</v>
      </c>
      <c r="B88" s="12" t="s">
        <v>92</v>
      </c>
      <c r="C88" s="3" t="s">
        <v>22</v>
      </c>
      <c r="D88" s="3">
        <v>2001</v>
      </c>
      <c r="E88" s="4"/>
      <c r="F88" s="4"/>
      <c r="G88" s="4">
        <v>557.5</v>
      </c>
      <c r="H88" s="4">
        <v>538.5</v>
      </c>
      <c r="I88" s="4"/>
      <c r="J88" s="4"/>
      <c r="K88" s="4"/>
      <c r="L88" s="4"/>
      <c r="M88" s="4"/>
      <c r="N88" s="5"/>
      <c r="Q88" s="6">
        <f t="shared" si="2"/>
        <v>557.5</v>
      </c>
    </row>
    <row r="89" spans="1:17" x14ac:dyDescent="0.2">
      <c r="A89" s="15">
        <v>86</v>
      </c>
      <c r="B89" t="s">
        <v>88</v>
      </c>
      <c r="C89" s="1" t="s">
        <v>18</v>
      </c>
      <c r="D89" s="1">
        <v>2003</v>
      </c>
      <c r="E89" s="5"/>
      <c r="F89" s="5"/>
      <c r="G89" s="5"/>
      <c r="H89" s="5">
        <v>555.4</v>
      </c>
      <c r="I89" s="5"/>
      <c r="J89" s="5"/>
      <c r="K89" s="5"/>
      <c r="N89" s="5"/>
      <c r="Q89" s="6">
        <f t="shared" si="2"/>
        <v>555.4</v>
      </c>
    </row>
    <row r="90" spans="1:17" x14ac:dyDescent="0.2">
      <c r="A90" s="15">
        <v>87</v>
      </c>
      <c r="B90" t="s">
        <v>59</v>
      </c>
      <c r="C90" s="1" t="s">
        <v>9</v>
      </c>
      <c r="D90" s="1">
        <v>1996</v>
      </c>
      <c r="E90" s="5"/>
      <c r="F90" s="5">
        <v>553.9</v>
      </c>
      <c r="G90" s="5"/>
      <c r="I90" s="5"/>
      <c r="K90" s="5"/>
      <c r="N90" s="5"/>
      <c r="Q90" s="6">
        <f t="shared" si="2"/>
        <v>553.9</v>
      </c>
    </row>
    <row r="91" spans="1:17" x14ac:dyDescent="0.2">
      <c r="A91" s="15">
        <v>88</v>
      </c>
      <c r="B91" t="s">
        <v>81</v>
      </c>
      <c r="C91" s="1" t="s">
        <v>11</v>
      </c>
      <c r="D91" s="1">
        <v>2004</v>
      </c>
      <c r="E91" s="5"/>
      <c r="F91" s="5">
        <v>546.5</v>
      </c>
      <c r="G91" s="5"/>
      <c r="H91" s="5">
        <v>541.20000000000005</v>
      </c>
      <c r="I91" s="5"/>
      <c r="J91" s="5"/>
      <c r="K91" s="5">
        <v>553.4</v>
      </c>
      <c r="N91" s="5"/>
      <c r="Q91" s="6">
        <f t="shared" si="2"/>
        <v>553.4</v>
      </c>
    </row>
    <row r="92" spans="1:17" x14ac:dyDescent="0.2">
      <c r="A92" s="15">
        <v>89</v>
      </c>
      <c r="B92" t="s">
        <v>162</v>
      </c>
      <c r="C92" s="1" t="s">
        <v>9</v>
      </c>
      <c r="D92" s="1">
        <v>1948</v>
      </c>
      <c r="L92" s="5">
        <v>553.1</v>
      </c>
      <c r="N92" s="5"/>
      <c r="Q92" s="6">
        <f t="shared" si="2"/>
        <v>553.1</v>
      </c>
    </row>
    <row r="93" spans="1:17" x14ac:dyDescent="0.2">
      <c r="A93" s="15">
        <v>90</v>
      </c>
      <c r="B93" t="s">
        <v>163</v>
      </c>
      <c r="C93" s="1" t="s">
        <v>9</v>
      </c>
      <c r="D93" s="1">
        <v>1953</v>
      </c>
      <c r="L93" s="5">
        <v>551.20000000000005</v>
      </c>
      <c r="N93" s="5"/>
      <c r="Q93" s="6">
        <f t="shared" si="2"/>
        <v>551.20000000000005</v>
      </c>
    </row>
    <row r="94" spans="1:17" x14ac:dyDescent="0.2">
      <c r="A94" s="15">
        <v>91</v>
      </c>
      <c r="B94" t="s">
        <v>95</v>
      </c>
      <c r="C94" s="1" t="s">
        <v>11</v>
      </c>
      <c r="D94" s="1">
        <v>2004</v>
      </c>
      <c r="E94" s="5"/>
      <c r="F94" s="5"/>
      <c r="G94" s="5"/>
      <c r="H94" s="5">
        <v>542.4</v>
      </c>
      <c r="I94" s="5"/>
      <c r="J94" s="5"/>
      <c r="K94" s="5"/>
      <c r="N94" s="5"/>
      <c r="Q94" s="6">
        <f t="shared" si="2"/>
        <v>542.4</v>
      </c>
    </row>
    <row r="95" spans="1:17" x14ac:dyDescent="0.2">
      <c r="A95" s="15">
        <v>92</v>
      </c>
      <c r="B95" t="s">
        <v>82</v>
      </c>
      <c r="C95" s="1" t="s">
        <v>11</v>
      </c>
      <c r="D95" s="1">
        <v>2004</v>
      </c>
      <c r="E95" s="5"/>
      <c r="F95" s="5"/>
      <c r="G95" s="5"/>
      <c r="H95" s="5">
        <v>535</v>
      </c>
      <c r="I95" s="5"/>
      <c r="J95" s="5"/>
      <c r="K95" s="5"/>
      <c r="N95" s="5"/>
      <c r="Q95" s="6">
        <f t="shared" si="2"/>
        <v>535</v>
      </c>
    </row>
    <row r="96" spans="1:17" x14ac:dyDescent="0.2">
      <c r="A96" s="15">
        <v>93</v>
      </c>
      <c r="B96" t="s">
        <v>164</v>
      </c>
      <c r="C96" s="1" t="s">
        <v>9</v>
      </c>
      <c r="D96" s="1">
        <v>1937</v>
      </c>
      <c r="L96" s="5">
        <v>529.79999999999995</v>
      </c>
      <c r="N96" s="5"/>
      <c r="Q96" s="6">
        <f t="shared" si="2"/>
        <v>529.79999999999995</v>
      </c>
    </row>
    <row r="97" spans="1:17" x14ac:dyDescent="0.2">
      <c r="A97" s="15">
        <v>94</v>
      </c>
      <c r="B97" t="s">
        <v>12</v>
      </c>
      <c r="C97" s="1" t="s">
        <v>13</v>
      </c>
      <c r="D97" s="1">
        <v>1971</v>
      </c>
      <c r="E97" s="5"/>
      <c r="F97" s="5"/>
      <c r="G97" s="5"/>
      <c r="I97" s="5"/>
      <c r="K97" s="5">
        <v>528.29999999999995</v>
      </c>
      <c r="N97" s="5"/>
      <c r="Q97" s="6">
        <f t="shared" si="2"/>
        <v>528.29999999999995</v>
      </c>
    </row>
    <row r="98" spans="1:17" x14ac:dyDescent="0.2">
      <c r="A98" s="15">
        <v>95</v>
      </c>
      <c r="B98" t="s">
        <v>103</v>
      </c>
      <c r="C98" s="1" t="s">
        <v>18</v>
      </c>
      <c r="D98" s="1">
        <v>2004</v>
      </c>
      <c r="E98" s="5"/>
      <c r="F98" s="5"/>
      <c r="G98" s="5"/>
      <c r="H98" s="5">
        <v>526</v>
      </c>
      <c r="I98" s="5"/>
      <c r="J98" s="5"/>
      <c r="K98" s="5"/>
      <c r="N98" s="5"/>
      <c r="Q98" s="6">
        <f t="shared" si="2"/>
        <v>526</v>
      </c>
    </row>
    <row r="99" spans="1:17" x14ac:dyDescent="0.2">
      <c r="A99" s="15">
        <v>96</v>
      </c>
      <c r="B99" t="s">
        <v>93</v>
      </c>
      <c r="C99" s="1" t="s">
        <v>22</v>
      </c>
      <c r="D99" s="1">
        <v>2001</v>
      </c>
      <c r="E99" s="5"/>
      <c r="F99" s="5"/>
      <c r="G99" s="5">
        <v>523.29999999999995</v>
      </c>
      <c r="H99" s="5"/>
      <c r="I99" s="5"/>
      <c r="J99" s="5"/>
      <c r="K99" s="5">
        <v>505.2</v>
      </c>
      <c r="N99" s="5"/>
      <c r="Q99" s="6">
        <f t="shared" si="2"/>
        <v>523.29999999999995</v>
      </c>
    </row>
    <row r="100" spans="1:17" x14ac:dyDescent="0.2">
      <c r="A100" s="15">
        <v>97</v>
      </c>
      <c r="B100" t="s">
        <v>165</v>
      </c>
      <c r="C100" s="1" t="s">
        <v>9</v>
      </c>
      <c r="D100" s="1">
        <v>1961</v>
      </c>
      <c r="L100" s="5">
        <v>460.5</v>
      </c>
      <c r="N100" s="5"/>
      <c r="Q100" s="6">
        <f t="shared" si="2"/>
        <v>460.5</v>
      </c>
    </row>
  </sheetData>
  <sortState ref="B63:Q64">
    <sortCondition ref="B63:B64"/>
  </sortState>
  <mergeCells count="2">
    <mergeCell ref="B1:C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pane xSplit="4" ySplit="4" topLeftCell="Q5" activePane="bottomRight" state="frozen"/>
      <selection pane="topRight" activeCell="D1" sqref="D1"/>
      <selection pane="bottomLeft" activeCell="A6" sqref="A6"/>
      <selection pane="bottomRight" activeCell="C20" sqref="C20"/>
    </sheetView>
  </sheetViews>
  <sheetFormatPr baseColWidth="10" defaultColWidth="8.83203125" defaultRowHeight="15" x14ac:dyDescent="0.2"/>
  <cols>
    <col min="1" max="1" width="4.6640625" style="2" customWidth="1"/>
    <col min="2" max="2" width="18.6640625" bestFit="1" customWidth="1"/>
    <col min="3" max="3" width="13.83203125" bestFit="1" customWidth="1"/>
    <col min="4" max="4" width="10.5" bestFit="1" customWidth="1"/>
    <col min="5" max="5" width="12.83203125" style="6" hidden="1" customWidth="1"/>
    <col min="6" max="6" width="16.83203125" hidden="1" customWidth="1"/>
    <col min="7" max="7" width="13.6640625" hidden="1" customWidth="1"/>
    <col min="8" max="8" width="10.6640625" hidden="1" customWidth="1"/>
    <col min="9" max="9" width="9.6640625" hidden="1" customWidth="1"/>
    <col min="10" max="10" width="21" hidden="1" customWidth="1"/>
    <col min="11" max="11" width="16.83203125" hidden="1" customWidth="1"/>
    <col min="12" max="12" width="8.6640625" hidden="1" customWidth="1"/>
    <col min="13" max="13" width="11.6640625" hidden="1" customWidth="1"/>
    <col min="14" max="14" width="16.83203125" style="1" hidden="1" customWidth="1"/>
    <col min="15" max="15" width="11.83203125" style="1" hidden="1" customWidth="1"/>
    <col min="16" max="16" width="14.83203125" style="1" hidden="1" customWidth="1"/>
    <col min="17" max="17" width="0.1640625" customWidth="1"/>
    <col min="18" max="18" width="13.1640625" customWidth="1"/>
  </cols>
  <sheetData>
    <row r="1" spans="1:19" ht="19" x14ac:dyDescent="0.25">
      <c r="B1" s="26" t="s">
        <v>107</v>
      </c>
      <c r="C1" s="26"/>
    </row>
    <row r="2" spans="1:19" x14ac:dyDescent="0.2">
      <c r="B2" s="27">
        <v>2017</v>
      </c>
      <c r="C2" s="27"/>
    </row>
    <row r="4" spans="1:19" x14ac:dyDescent="0.2">
      <c r="B4" s="2" t="s">
        <v>1</v>
      </c>
      <c r="C4" s="2" t="s">
        <v>2</v>
      </c>
      <c r="D4" s="2" t="s">
        <v>3</v>
      </c>
      <c r="E4" s="4" t="s">
        <v>4</v>
      </c>
      <c r="F4" s="1" t="s">
        <v>156</v>
      </c>
      <c r="G4" s="1" t="s">
        <v>5</v>
      </c>
      <c r="H4" s="1" t="s">
        <v>105</v>
      </c>
      <c r="I4" s="1" t="s">
        <v>6</v>
      </c>
      <c r="J4" t="s">
        <v>106</v>
      </c>
      <c r="K4" s="3" t="s">
        <v>108</v>
      </c>
      <c r="L4" s="1" t="s">
        <v>7</v>
      </c>
      <c r="M4" s="1" t="s">
        <v>109</v>
      </c>
      <c r="N4" s="1" t="s">
        <v>166</v>
      </c>
      <c r="O4" s="1" t="s">
        <v>175</v>
      </c>
      <c r="P4" s="1" t="s">
        <v>176</v>
      </c>
      <c r="R4" s="14" t="s">
        <v>157</v>
      </c>
    </row>
    <row r="5" spans="1:19" x14ac:dyDescent="0.2">
      <c r="A5" s="2">
        <v>1</v>
      </c>
      <c r="B5" s="18" t="s">
        <v>125</v>
      </c>
      <c r="C5" s="1" t="s">
        <v>126</v>
      </c>
      <c r="D5" s="1">
        <v>1968</v>
      </c>
      <c r="E5" s="5">
        <v>609.20000000000005</v>
      </c>
      <c r="F5" s="6"/>
      <c r="G5" s="5">
        <v>617.4</v>
      </c>
      <c r="H5" s="5"/>
      <c r="I5" s="5">
        <v>613.29999999999995</v>
      </c>
      <c r="J5" s="5"/>
      <c r="K5" s="6"/>
      <c r="L5" s="5">
        <v>615.6</v>
      </c>
      <c r="M5" s="5">
        <v>604.6</v>
      </c>
      <c r="N5" s="5">
        <v>614.5</v>
      </c>
      <c r="O5" s="5">
        <v>621.79999999999995</v>
      </c>
      <c r="P5" s="5">
        <v>621.1</v>
      </c>
      <c r="R5" s="6">
        <f t="shared" ref="R5:R36" si="0">MAX(E5:P5)</f>
        <v>621.79999999999995</v>
      </c>
      <c r="S5" t="s">
        <v>180</v>
      </c>
    </row>
    <row r="6" spans="1:19" x14ac:dyDescent="0.2">
      <c r="A6" s="2">
        <v>2</v>
      </c>
      <c r="B6" t="s">
        <v>116</v>
      </c>
      <c r="C6" s="1" t="s">
        <v>18</v>
      </c>
      <c r="D6" s="1">
        <v>1994</v>
      </c>
      <c r="E6" s="5">
        <v>587.1</v>
      </c>
      <c r="F6" s="6"/>
      <c r="G6" s="5">
        <v>616.9</v>
      </c>
      <c r="H6" s="5"/>
      <c r="I6" s="5">
        <v>610.79999999999995</v>
      </c>
      <c r="J6" s="5"/>
      <c r="K6" s="6"/>
      <c r="L6" s="5">
        <v>619.70000000000005</v>
      </c>
      <c r="M6" s="5">
        <v>590.5</v>
      </c>
      <c r="N6" s="5"/>
      <c r="O6" s="5">
        <v>609.4</v>
      </c>
      <c r="P6" s="5">
        <v>618.6</v>
      </c>
      <c r="R6" s="6">
        <f t="shared" si="0"/>
        <v>619.70000000000005</v>
      </c>
    </row>
    <row r="7" spans="1:19" x14ac:dyDescent="0.2">
      <c r="A7" s="2">
        <v>3</v>
      </c>
      <c r="B7" t="s">
        <v>132</v>
      </c>
      <c r="C7" s="1" t="s">
        <v>17</v>
      </c>
      <c r="D7" s="1">
        <v>1998</v>
      </c>
      <c r="E7" s="5">
        <v>596.20000000000005</v>
      </c>
      <c r="F7" s="1">
        <v>607.5</v>
      </c>
      <c r="G7" s="5">
        <v>616.9</v>
      </c>
      <c r="H7" s="5"/>
      <c r="I7" s="5">
        <v>614.6</v>
      </c>
      <c r="J7" s="5"/>
      <c r="K7" s="6"/>
      <c r="L7" s="5">
        <v>610.29999999999995</v>
      </c>
      <c r="M7" s="6"/>
      <c r="N7" s="5">
        <v>606.1</v>
      </c>
      <c r="O7" s="5">
        <v>618.1</v>
      </c>
      <c r="P7" s="5">
        <v>608.1</v>
      </c>
      <c r="R7" s="6">
        <f t="shared" si="0"/>
        <v>618.1</v>
      </c>
    </row>
    <row r="8" spans="1:19" x14ac:dyDescent="0.2">
      <c r="A8" s="2">
        <v>4</v>
      </c>
      <c r="B8" t="s">
        <v>114</v>
      </c>
      <c r="C8" s="1" t="s">
        <v>24</v>
      </c>
      <c r="D8" s="1">
        <v>1989</v>
      </c>
      <c r="E8" s="5">
        <v>590.20000000000005</v>
      </c>
      <c r="F8" s="6"/>
      <c r="G8" s="5">
        <v>609.9</v>
      </c>
      <c r="H8" s="5"/>
      <c r="I8" s="5"/>
      <c r="J8" s="5"/>
      <c r="K8" s="6"/>
      <c r="L8" s="5">
        <v>611.70000000000005</v>
      </c>
      <c r="M8" s="5"/>
      <c r="N8" s="5">
        <v>601.79999999999995</v>
      </c>
      <c r="O8" s="5">
        <v>617</v>
      </c>
      <c r="P8" s="5">
        <v>617.79999999999995</v>
      </c>
      <c r="R8" s="6">
        <f t="shared" si="0"/>
        <v>617.79999999999995</v>
      </c>
    </row>
    <row r="9" spans="1:19" x14ac:dyDescent="0.2">
      <c r="A9" s="2">
        <v>5</v>
      </c>
      <c r="B9" t="s">
        <v>113</v>
      </c>
      <c r="C9" s="1" t="s">
        <v>9</v>
      </c>
      <c r="D9" s="1">
        <v>1969</v>
      </c>
      <c r="E9" s="5">
        <v>610.4</v>
      </c>
      <c r="F9" s="6"/>
      <c r="G9" s="5"/>
      <c r="H9" s="5"/>
      <c r="I9" s="5"/>
      <c r="J9" s="5"/>
      <c r="K9" s="6"/>
      <c r="L9" s="5">
        <v>614.9</v>
      </c>
      <c r="M9" s="5">
        <v>590.79999999999995</v>
      </c>
      <c r="N9" s="5">
        <v>609.79999999999995</v>
      </c>
      <c r="O9" s="5">
        <v>614.29999999999995</v>
      </c>
      <c r="P9" s="5">
        <v>616.20000000000005</v>
      </c>
      <c r="R9" s="6">
        <f t="shared" si="0"/>
        <v>616.20000000000005</v>
      </c>
    </row>
    <row r="10" spans="1:19" x14ac:dyDescent="0.2">
      <c r="A10" s="2">
        <v>6</v>
      </c>
      <c r="B10" t="s">
        <v>134</v>
      </c>
      <c r="C10" s="1" t="s">
        <v>9</v>
      </c>
      <c r="D10" s="1">
        <v>1998</v>
      </c>
      <c r="E10" s="5">
        <v>593</v>
      </c>
      <c r="F10" s="6"/>
      <c r="G10" s="5">
        <v>605.79999999999995</v>
      </c>
      <c r="H10" s="5"/>
      <c r="I10" s="5"/>
      <c r="J10" s="5"/>
      <c r="K10" s="6"/>
      <c r="L10" s="5">
        <v>613</v>
      </c>
      <c r="M10" s="6"/>
      <c r="N10" s="5">
        <v>593.70000000000005</v>
      </c>
      <c r="O10" s="5">
        <v>606.29999999999995</v>
      </c>
      <c r="P10" s="5">
        <v>615.20000000000005</v>
      </c>
      <c r="R10" s="6">
        <f t="shared" si="0"/>
        <v>615.20000000000005</v>
      </c>
    </row>
    <row r="11" spans="1:19" x14ac:dyDescent="0.2">
      <c r="A11" s="2">
        <v>7</v>
      </c>
      <c r="B11" t="s">
        <v>137</v>
      </c>
      <c r="C11" s="1" t="s">
        <v>38</v>
      </c>
      <c r="D11" s="1">
        <v>2001</v>
      </c>
      <c r="E11" s="5"/>
      <c r="F11" s="5"/>
      <c r="G11" s="5">
        <v>601.9</v>
      </c>
      <c r="H11" s="5">
        <v>585.1</v>
      </c>
      <c r="I11" s="5">
        <v>607.9</v>
      </c>
      <c r="J11" s="5">
        <v>614.1</v>
      </c>
      <c r="K11" s="6"/>
      <c r="L11" s="5">
        <v>610.20000000000005</v>
      </c>
      <c r="M11" s="6"/>
      <c r="N11" s="5"/>
      <c r="O11" s="5"/>
      <c r="P11" s="5"/>
      <c r="R11" s="6">
        <f t="shared" si="0"/>
        <v>614.1</v>
      </c>
    </row>
    <row r="12" spans="1:19" x14ac:dyDescent="0.2">
      <c r="A12" s="2">
        <v>8</v>
      </c>
      <c r="B12" s="12" t="s">
        <v>111</v>
      </c>
      <c r="C12" s="3" t="s">
        <v>9</v>
      </c>
      <c r="D12" s="3">
        <v>1971</v>
      </c>
      <c r="E12" s="4"/>
      <c r="F12" s="13"/>
      <c r="G12" s="4"/>
      <c r="H12" s="4"/>
      <c r="I12" s="4"/>
      <c r="J12" s="4"/>
      <c r="K12" s="13"/>
      <c r="L12" s="4">
        <v>606.9</v>
      </c>
      <c r="M12" s="4"/>
      <c r="N12" s="4"/>
      <c r="O12" s="4"/>
      <c r="P12" s="4">
        <v>613.70000000000005</v>
      </c>
      <c r="R12" s="6">
        <f t="shared" si="0"/>
        <v>613.70000000000005</v>
      </c>
    </row>
    <row r="13" spans="1:19" x14ac:dyDescent="0.2">
      <c r="A13" s="2">
        <v>9</v>
      </c>
      <c r="B13" t="s">
        <v>150</v>
      </c>
      <c r="C13" s="1" t="s">
        <v>9</v>
      </c>
      <c r="D13" s="1">
        <v>2000</v>
      </c>
      <c r="E13" s="5"/>
      <c r="F13" s="5">
        <v>572.5</v>
      </c>
      <c r="G13" s="5"/>
      <c r="H13" s="5">
        <v>587.1</v>
      </c>
      <c r="I13" s="5">
        <v>597.9</v>
      </c>
      <c r="J13" s="5"/>
      <c r="K13" s="6"/>
      <c r="L13" s="5">
        <v>604.20000000000005</v>
      </c>
      <c r="M13" s="6"/>
      <c r="N13" s="5">
        <v>603.1</v>
      </c>
      <c r="O13" s="5">
        <v>610.1</v>
      </c>
      <c r="P13" s="5">
        <v>613.29999999999995</v>
      </c>
      <c r="R13" s="6">
        <f t="shared" si="0"/>
        <v>613.29999999999995</v>
      </c>
    </row>
    <row r="14" spans="1:19" x14ac:dyDescent="0.2">
      <c r="A14" s="2">
        <v>10</v>
      </c>
      <c r="B14" t="s">
        <v>151</v>
      </c>
      <c r="C14" s="1" t="s">
        <v>38</v>
      </c>
      <c r="D14" s="1">
        <v>2001</v>
      </c>
      <c r="E14" s="5"/>
      <c r="F14" s="5"/>
      <c r="G14" s="5">
        <v>613</v>
      </c>
      <c r="H14" s="5">
        <v>605.29999999999995</v>
      </c>
      <c r="I14" s="7">
        <v>609.20000000000005</v>
      </c>
      <c r="J14" s="5">
        <v>605.5</v>
      </c>
      <c r="K14" s="6"/>
      <c r="L14" s="5">
        <v>610.70000000000005</v>
      </c>
      <c r="M14" s="6"/>
      <c r="N14" s="5"/>
      <c r="O14" s="5"/>
      <c r="P14" s="5"/>
      <c r="R14" s="6">
        <f t="shared" si="0"/>
        <v>613</v>
      </c>
    </row>
    <row r="15" spans="1:19" x14ac:dyDescent="0.2">
      <c r="A15" s="2">
        <v>11</v>
      </c>
      <c r="B15" t="s">
        <v>139</v>
      </c>
      <c r="C15" s="1" t="s">
        <v>9</v>
      </c>
      <c r="D15" s="1">
        <v>2000</v>
      </c>
      <c r="E15" s="5">
        <v>594.5</v>
      </c>
      <c r="F15" s="5">
        <v>585.79999999999995</v>
      </c>
      <c r="G15" s="5">
        <v>592.5</v>
      </c>
      <c r="H15" s="5">
        <v>601</v>
      </c>
      <c r="I15" s="7">
        <v>606.1</v>
      </c>
      <c r="J15" s="5"/>
      <c r="K15" s="6"/>
      <c r="L15" s="5">
        <v>596.9</v>
      </c>
      <c r="M15" s="6"/>
      <c r="N15" s="5">
        <v>584.6</v>
      </c>
      <c r="O15" s="5">
        <v>612.6</v>
      </c>
      <c r="P15" s="5">
        <v>597.79999999999995</v>
      </c>
      <c r="R15" s="6">
        <f t="shared" si="0"/>
        <v>612.6</v>
      </c>
    </row>
    <row r="16" spans="1:19" x14ac:dyDescent="0.2">
      <c r="A16" s="2">
        <v>12</v>
      </c>
      <c r="B16" t="s">
        <v>112</v>
      </c>
      <c r="C16" s="1" t="s">
        <v>38</v>
      </c>
      <c r="D16" s="1">
        <v>1994</v>
      </c>
      <c r="E16" s="5"/>
      <c r="F16" s="5">
        <v>601.9</v>
      </c>
      <c r="G16" s="5">
        <v>606.79999999999995</v>
      </c>
      <c r="H16" s="5"/>
      <c r="I16" s="5">
        <v>602.1</v>
      </c>
      <c r="J16" s="5"/>
      <c r="K16" s="6"/>
      <c r="L16" s="5">
        <v>608.29999999999995</v>
      </c>
      <c r="M16" s="5"/>
      <c r="N16" s="5"/>
      <c r="O16" s="5"/>
      <c r="P16" s="5">
        <v>611.9</v>
      </c>
      <c r="R16" s="6">
        <f t="shared" si="0"/>
        <v>611.9</v>
      </c>
    </row>
    <row r="17" spans="1:19" x14ac:dyDescent="0.2">
      <c r="A17" s="2">
        <v>13</v>
      </c>
      <c r="B17" t="s">
        <v>16</v>
      </c>
      <c r="C17" s="1" t="s">
        <v>17</v>
      </c>
      <c r="D17" s="1">
        <v>1953</v>
      </c>
      <c r="E17" s="5"/>
      <c r="F17" s="6"/>
      <c r="G17" s="5">
        <v>605.9</v>
      </c>
      <c r="H17" s="5"/>
      <c r="I17" s="4"/>
      <c r="J17" s="4"/>
      <c r="K17" s="4">
        <v>607.6</v>
      </c>
      <c r="L17" s="5"/>
      <c r="M17" s="5"/>
      <c r="N17" s="5">
        <v>600.79999999999995</v>
      </c>
      <c r="O17" s="5"/>
      <c r="P17" s="5">
        <v>611.70000000000005</v>
      </c>
      <c r="R17" s="6">
        <f t="shared" si="0"/>
        <v>611.70000000000005</v>
      </c>
    </row>
    <row r="18" spans="1:19" x14ac:dyDescent="0.2">
      <c r="A18" s="2">
        <v>14</v>
      </c>
      <c r="B18" t="s">
        <v>130</v>
      </c>
      <c r="C18" s="1" t="s">
        <v>18</v>
      </c>
      <c r="D18" s="1">
        <v>1997</v>
      </c>
      <c r="E18" s="5">
        <v>579.79999999999995</v>
      </c>
      <c r="F18" s="6"/>
      <c r="G18" s="5">
        <v>595.4</v>
      </c>
      <c r="H18" s="5"/>
      <c r="I18" s="5"/>
      <c r="J18" s="5"/>
      <c r="K18" s="6"/>
      <c r="L18" s="5">
        <v>606.20000000000005</v>
      </c>
      <c r="M18" s="6"/>
      <c r="N18" s="5"/>
      <c r="O18" s="5">
        <v>611.5</v>
      </c>
      <c r="P18" s="5">
        <v>609.6</v>
      </c>
      <c r="R18" s="6">
        <f t="shared" si="0"/>
        <v>611.5</v>
      </c>
    </row>
    <row r="19" spans="1:19" s="12" customFormat="1" x14ac:dyDescent="0.2">
      <c r="A19" s="19">
        <v>15</v>
      </c>
      <c r="B19" s="20" t="s">
        <v>123</v>
      </c>
      <c r="C19" s="3" t="s">
        <v>38</v>
      </c>
      <c r="D19" s="3">
        <v>1993</v>
      </c>
      <c r="E19" s="10"/>
      <c r="F19" s="11"/>
      <c r="G19" s="10"/>
      <c r="H19" s="10"/>
      <c r="I19" s="10"/>
      <c r="J19" s="10"/>
      <c r="K19" s="11"/>
      <c r="L19" s="10">
        <v>610.79999999999995</v>
      </c>
      <c r="M19" s="10"/>
      <c r="N19" s="10"/>
      <c r="O19" s="10"/>
      <c r="P19" s="10"/>
      <c r="Q19" s="8"/>
      <c r="R19" s="6">
        <f t="shared" si="0"/>
        <v>610.79999999999995</v>
      </c>
      <c r="S19" s="12" t="s">
        <v>180</v>
      </c>
    </row>
    <row r="20" spans="1:19" x14ac:dyDescent="0.2">
      <c r="A20" s="19">
        <v>16</v>
      </c>
      <c r="B20" s="12" t="s">
        <v>147</v>
      </c>
      <c r="C20" s="3" t="s">
        <v>18</v>
      </c>
      <c r="D20" s="3">
        <v>2003</v>
      </c>
      <c r="E20" s="5"/>
      <c r="F20" s="5"/>
      <c r="G20" s="5">
        <v>608.79999999999995</v>
      </c>
      <c r="H20" s="5">
        <v>585</v>
      </c>
      <c r="I20" s="5"/>
      <c r="J20" s="5"/>
      <c r="K20" s="6"/>
      <c r="L20" s="5">
        <v>607.9</v>
      </c>
      <c r="M20" s="6"/>
      <c r="N20" s="5"/>
      <c r="O20" s="5"/>
      <c r="P20" s="5">
        <v>610.6</v>
      </c>
      <c r="R20" s="6">
        <f t="shared" si="0"/>
        <v>610.6</v>
      </c>
    </row>
    <row r="21" spans="1:19" x14ac:dyDescent="0.2">
      <c r="A21" s="2">
        <v>17</v>
      </c>
      <c r="B21" s="12" t="s">
        <v>128</v>
      </c>
      <c r="C21" s="3" t="s">
        <v>9</v>
      </c>
      <c r="D21" s="3">
        <v>1998</v>
      </c>
      <c r="E21" s="4">
        <v>602.1</v>
      </c>
      <c r="F21" s="3">
        <v>597.5</v>
      </c>
      <c r="G21" s="4"/>
      <c r="H21" s="4"/>
      <c r="I21" s="4"/>
      <c r="J21" s="4"/>
      <c r="K21" s="13"/>
      <c r="L21" s="4">
        <v>603</v>
      </c>
      <c r="M21" s="13"/>
      <c r="N21" s="4">
        <v>593</v>
      </c>
      <c r="O21" s="4">
        <v>607.79999999999995</v>
      </c>
      <c r="P21" s="5">
        <v>609.29999999999995</v>
      </c>
      <c r="Q21" s="12"/>
      <c r="R21" s="6">
        <f t="shared" si="0"/>
        <v>609.29999999999995</v>
      </c>
    </row>
    <row r="22" spans="1:19" x14ac:dyDescent="0.2">
      <c r="A22" s="21">
        <v>19</v>
      </c>
      <c r="B22" s="22" t="s">
        <v>122</v>
      </c>
      <c r="C22" s="23" t="s">
        <v>22</v>
      </c>
      <c r="D22" s="23">
        <v>1973</v>
      </c>
      <c r="E22" s="24">
        <v>589.5</v>
      </c>
      <c r="F22" s="25"/>
      <c r="G22" s="24">
        <v>126.4</v>
      </c>
      <c r="H22" s="24"/>
      <c r="I22" s="24"/>
      <c r="J22" s="24"/>
      <c r="K22" s="25"/>
      <c r="L22" s="24">
        <v>605.9</v>
      </c>
      <c r="M22" s="24"/>
      <c r="N22" s="24"/>
      <c r="O22" s="24">
        <v>607.4</v>
      </c>
      <c r="P22" s="24"/>
      <c r="Q22" s="22"/>
      <c r="R22" s="25">
        <f>MAX(E22:P22)</f>
        <v>607.4</v>
      </c>
    </row>
    <row r="23" spans="1:19" x14ac:dyDescent="0.2">
      <c r="A23" s="2">
        <v>18</v>
      </c>
      <c r="B23" t="s">
        <v>127</v>
      </c>
      <c r="C23" s="1" t="s">
        <v>18</v>
      </c>
      <c r="D23" s="1">
        <v>1998</v>
      </c>
      <c r="E23" s="5">
        <v>597.5</v>
      </c>
      <c r="F23" s="6"/>
      <c r="G23" s="5">
        <v>600.29999999999995</v>
      </c>
      <c r="H23" s="5"/>
      <c r="I23" s="5">
        <v>607.4</v>
      </c>
      <c r="J23" s="5"/>
      <c r="K23" s="6"/>
      <c r="L23" s="5">
        <v>594.1</v>
      </c>
      <c r="M23" s="6"/>
      <c r="N23" s="5"/>
      <c r="O23" s="5"/>
      <c r="P23" s="5">
        <v>605.1</v>
      </c>
      <c r="R23" s="6">
        <f t="shared" si="0"/>
        <v>607.4</v>
      </c>
    </row>
    <row r="24" spans="1:19" x14ac:dyDescent="0.2">
      <c r="A24" s="2">
        <v>20</v>
      </c>
      <c r="B24" t="s">
        <v>119</v>
      </c>
      <c r="C24" s="1" t="s">
        <v>38</v>
      </c>
      <c r="D24" s="1">
        <v>1993</v>
      </c>
      <c r="E24" s="5"/>
      <c r="F24" s="6"/>
      <c r="G24" s="5"/>
      <c r="H24" s="5"/>
      <c r="I24" s="5"/>
      <c r="J24" s="5"/>
      <c r="K24" s="6"/>
      <c r="L24" s="5">
        <v>607.1</v>
      </c>
      <c r="M24" s="5"/>
      <c r="N24" s="5"/>
      <c r="O24" s="5"/>
      <c r="P24" s="5"/>
      <c r="R24" s="6">
        <f t="shared" si="0"/>
        <v>607.1</v>
      </c>
    </row>
    <row r="25" spans="1:19" x14ac:dyDescent="0.2">
      <c r="A25" s="2">
        <v>21</v>
      </c>
      <c r="B25" t="s">
        <v>138</v>
      </c>
      <c r="C25" s="1" t="s">
        <v>38</v>
      </c>
      <c r="D25" s="1">
        <v>2003</v>
      </c>
      <c r="E25" s="5"/>
      <c r="F25" s="5"/>
      <c r="G25" s="5">
        <v>590.1</v>
      </c>
      <c r="H25" s="5">
        <v>606.6</v>
      </c>
      <c r="I25" s="7">
        <v>586.4</v>
      </c>
      <c r="J25" s="5">
        <v>594.5</v>
      </c>
      <c r="K25" s="6"/>
      <c r="L25" s="5"/>
      <c r="M25" s="6"/>
      <c r="N25" s="5">
        <v>582.20000000000005</v>
      </c>
      <c r="O25" s="5"/>
      <c r="R25" s="6">
        <f t="shared" si="0"/>
        <v>606.6</v>
      </c>
    </row>
    <row r="26" spans="1:19" x14ac:dyDescent="0.2">
      <c r="A26" s="2">
        <v>22</v>
      </c>
      <c r="B26" t="s">
        <v>117</v>
      </c>
      <c r="C26" s="1" t="s">
        <v>34</v>
      </c>
      <c r="D26" s="1">
        <v>1986</v>
      </c>
      <c r="E26" s="5"/>
      <c r="F26" s="6"/>
      <c r="G26" s="5"/>
      <c r="H26" s="5"/>
      <c r="I26" s="5"/>
      <c r="J26" s="5"/>
      <c r="K26" s="6"/>
      <c r="L26" s="5">
        <v>606.20000000000005</v>
      </c>
      <c r="M26" s="5"/>
      <c r="N26" s="5"/>
      <c r="O26" s="5"/>
      <c r="P26" s="5"/>
      <c r="R26" s="6">
        <f t="shared" si="0"/>
        <v>606.20000000000005</v>
      </c>
    </row>
    <row r="27" spans="1:19" x14ac:dyDescent="0.2">
      <c r="A27" s="2">
        <v>23</v>
      </c>
      <c r="B27" t="s">
        <v>145</v>
      </c>
      <c r="C27" s="1" t="s">
        <v>38</v>
      </c>
      <c r="D27" s="1">
        <v>2004</v>
      </c>
      <c r="E27" s="5"/>
      <c r="F27" s="5"/>
      <c r="G27" s="5">
        <v>603.4</v>
      </c>
      <c r="H27" s="5">
        <v>601.6</v>
      </c>
      <c r="I27" s="7">
        <v>600.20000000000005</v>
      </c>
      <c r="J27" s="5"/>
      <c r="K27" s="6"/>
      <c r="L27" s="5">
        <v>602.70000000000005</v>
      </c>
      <c r="M27" s="6"/>
      <c r="N27" s="5">
        <v>606.1</v>
      </c>
      <c r="O27" s="5"/>
      <c r="P27" s="5"/>
      <c r="R27" s="6">
        <f t="shared" si="0"/>
        <v>606.1</v>
      </c>
    </row>
    <row r="28" spans="1:19" x14ac:dyDescent="0.2">
      <c r="A28" s="2">
        <v>24</v>
      </c>
      <c r="B28" t="s">
        <v>153</v>
      </c>
      <c r="C28" s="1" t="s">
        <v>18</v>
      </c>
      <c r="D28" s="1">
        <v>2000</v>
      </c>
      <c r="E28" s="5">
        <v>591</v>
      </c>
      <c r="F28" s="5"/>
      <c r="G28" s="5">
        <v>588</v>
      </c>
      <c r="H28" s="5">
        <v>586.1</v>
      </c>
      <c r="I28" s="5"/>
      <c r="J28" s="5"/>
      <c r="K28" s="6"/>
      <c r="L28" s="5">
        <v>603.6</v>
      </c>
      <c r="M28" s="6"/>
      <c r="N28" s="5"/>
      <c r="O28" s="5"/>
      <c r="P28" s="5">
        <v>555.5</v>
      </c>
      <c r="R28" s="6">
        <f t="shared" si="0"/>
        <v>603.6</v>
      </c>
    </row>
    <row r="29" spans="1:19" x14ac:dyDescent="0.2">
      <c r="A29" s="2">
        <v>25</v>
      </c>
      <c r="B29" t="s">
        <v>135</v>
      </c>
      <c r="C29" s="1" t="s">
        <v>38</v>
      </c>
      <c r="D29" s="1">
        <v>1998</v>
      </c>
      <c r="F29" s="6"/>
      <c r="G29" s="5">
        <v>603.4</v>
      </c>
      <c r="H29" s="5"/>
      <c r="I29" s="5"/>
      <c r="J29" s="5"/>
      <c r="K29" s="6"/>
      <c r="L29" s="5">
        <v>592.79999999999995</v>
      </c>
      <c r="M29" s="6"/>
      <c r="N29" s="5"/>
      <c r="O29" s="5"/>
      <c r="P29" s="5"/>
      <c r="R29" s="6">
        <f t="shared" si="0"/>
        <v>603.4</v>
      </c>
    </row>
    <row r="30" spans="1:19" x14ac:dyDescent="0.2">
      <c r="A30" s="2">
        <v>26</v>
      </c>
      <c r="B30" t="s">
        <v>133</v>
      </c>
      <c r="C30" s="1" t="s">
        <v>22</v>
      </c>
      <c r="D30" s="1">
        <v>1997</v>
      </c>
      <c r="F30" s="6"/>
      <c r="G30" s="5"/>
      <c r="H30" s="5"/>
      <c r="I30" s="5"/>
      <c r="J30" s="5"/>
      <c r="K30" s="6"/>
      <c r="L30" s="5">
        <v>599.70000000000005</v>
      </c>
      <c r="M30" s="6"/>
      <c r="N30" s="5"/>
      <c r="O30" s="5"/>
      <c r="P30" s="5"/>
      <c r="Q30" s="12"/>
      <c r="R30" s="6">
        <f t="shared" si="0"/>
        <v>599.70000000000005</v>
      </c>
    </row>
    <row r="31" spans="1:19" x14ac:dyDescent="0.2">
      <c r="A31" s="2">
        <v>27</v>
      </c>
      <c r="B31" t="s">
        <v>148</v>
      </c>
      <c r="C31" s="1" t="s">
        <v>11</v>
      </c>
      <c r="D31" s="1">
        <v>2000</v>
      </c>
      <c r="E31" s="5">
        <v>590.79999999999995</v>
      </c>
      <c r="F31" s="5"/>
      <c r="G31" s="5">
        <v>586.9</v>
      </c>
      <c r="H31" s="5">
        <v>592.4</v>
      </c>
      <c r="I31" s="5"/>
      <c r="J31" s="5"/>
      <c r="K31" s="6"/>
      <c r="L31" s="5">
        <v>599.5</v>
      </c>
      <c r="M31" s="6"/>
      <c r="N31" s="5"/>
      <c r="O31" s="5"/>
      <c r="P31" s="5"/>
      <c r="R31" s="6">
        <f t="shared" si="0"/>
        <v>599.5</v>
      </c>
    </row>
    <row r="32" spans="1:19" x14ac:dyDescent="0.2">
      <c r="A32" s="2">
        <v>28</v>
      </c>
      <c r="B32" t="s">
        <v>115</v>
      </c>
      <c r="C32" s="1" t="s">
        <v>11</v>
      </c>
      <c r="D32" s="1">
        <v>1995</v>
      </c>
      <c r="E32" s="5">
        <v>588.70000000000005</v>
      </c>
      <c r="F32" s="6"/>
      <c r="G32" s="5">
        <v>599.29999999999995</v>
      </c>
      <c r="H32" s="5"/>
      <c r="I32" s="5"/>
      <c r="J32" s="5"/>
      <c r="K32" s="6"/>
      <c r="L32" s="5"/>
      <c r="M32" s="5"/>
      <c r="N32" s="5"/>
      <c r="O32" s="5"/>
      <c r="P32" s="5"/>
      <c r="R32" s="6">
        <f t="shared" si="0"/>
        <v>599.29999999999995</v>
      </c>
    </row>
    <row r="33" spans="1:18" x14ac:dyDescent="0.2">
      <c r="A33" s="2">
        <v>29</v>
      </c>
      <c r="B33" t="s">
        <v>131</v>
      </c>
      <c r="C33" s="1" t="s">
        <v>34</v>
      </c>
      <c r="D33" s="1">
        <v>1998</v>
      </c>
      <c r="F33" s="6"/>
      <c r="G33" s="5"/>
      <c r="H33" s="5"/>
      <c r="I33" s="5"/>
      <c r="J33" s="5"/>
      <c r="K33" s="6"/>
      <c r="L33" s="5">
        <v>598.29999999999995</v>
      </c>
      <c r="M33" s="6"/>
      <c r="N33" s="5"/>
      <c r="O33" s="5"/>
      <c r="P33" s="5"/>
      <c r="R33" s="6">
        <f t="shared" si="0"/>
        <v>598.29999999999995</v>
      </c>
    </row>
    <row r="34" spans="1:18" x14ac:dyDescent="0.2">
      <c r="A34" s="2">
        <v>30</v>
      </c>
      <c r="B34" s="12" t="s">
        <v>142</v>
      </c>
      <c r="C34" s="3" t="s">
        <v>11</v>
      </c>
      <c r="D34" s="3">
        <v>2002</v>
      </c>
      <c r="E34" s="4">
        <v>553.5</v>
      </c>
      <c r="F34" s="4"/>
      <c r="G34" s="4">
        <v>579.20000000000005</v>
      </c>
      <c r="H34" s="4">
        <v>585.5</v>
      </c>
      <c r="I34" s="4"/>
      <c r="J34" s="4"/>
      <c r="K34" s="13"/>
      <c r="L34" s="4"/>
      <c r="M34" s="13"/>
      <c r="N34" s="4">
        <v>559.6</v>
      </c>
      <c r="O34" s="4"/>
      <c r="P34" s="4">
        <v>592.9</v>
      </c>
      <c r="Q34" s="12"/>
      <c r="R34" s="6">
        <f t="shared" si="0"/>
        <v>592.9</v>
      </c>
    </row>
    <row r="35" spans="1:18" x14ac:dyDescent="0.2">
      <c r="A35" s="2">
        <v>31</v>
      </c>
      <c r="B35" t="s">
        <v>121</v>
      </c>
      <c r="C35" s="1" t="s">
        <v>24</v>
      </c>
      <c r="D35" s="1">
        <v>1995</v>
      </c>
      <c r="E35" s="5"/>
      <c r="F35" s="6"/>
      <c r="G35" s="5">
        <v>592.6</v>
      </c>
      <c r="H35" s="5"/>
      <c r="I35" s="5"/>
      <c r="J35" s="5"/>
      <c r="K35" s="6"/>
      <c r="L35" s="5"/>
      <c r="M35" s="5"/>
      <c r="N35" s="5"/>
      <c r="O35" s="5"/>
      <c r="P35" s="5"/>
      <c r="R35" s="6">
        <f t="shared" si="0"/>
        <v>592.6</v>
      </c>
    </row>
    <row r="36" spans="1:18" x14ac:dyDescent="0.2">
      <c r="A36" s="2">
        <v>32</v>
      </c>
      <c r="B36" t="s">
        <v>129</v>
      </c>
      <c r="C36" s="1" t="s">
        <v>9</v>
      </c>
      <c r="D36" s="1">
        <v>1997</v>
      </c>
      <c r="F36" s="6"/>
      <c r="G36" s="5"/>
      <c r="H36" s="5"/>
      <c r="I36" s="5"/>
      <c r="J36" s="5"/>
      <c r="K36" s="6"/>
      <c r="L36" s="5">
        <v>591.1</v>
      </c>
      <c r="M36" s="6"/>
      <c r="N36" s="5"/>
      <c r="O36" s="5"/>
      <c r="P36" s="5"/>
      <c r="R36" s="6">
        <f t="shared" si="0"/>
        <v>591.1</v>
      </c>
    </row>
    <row r="37" spans="1:18" x14ac:dyDescent="0.2">
      <c r="A37" s="2">
        <v>33</v>
      </c>
      <c r="B37" t="s">
        <v>149</v>
      </c>
      <c r="C37" s="1" t="s">
        <v>34</v>
      </c>
      <c r="D37" s="1">
        <v>2000</v>
      </c>
      <c r="E37" s="5"/>
      <c r="F37" s="5"/>
      <c r="G37" s="5"/>
      <c r="H37" s="5">
        <v>590.9</v>
      </c>
      <c r="I37" s="5"/>
      <c r="J37" s="5"/>
      <c r="K37" s="6"/>
      <c r="L37" s="5"/>
      <c r="M37" s="6"/>
      <c r="N37" s="5"/>
      <c r="O37" s="5"/>
      <c r="P37" s="5"/>
      <c r="R37" s="6">
        <f t="shared" ref="R37:R55" si="1">MAX(E37:P37)</f>
        <v>590.9</v>
      </c>
    </row>
    <row r="38" spans="1:18" x14ac:dyDescent="0.2">
      <c r="A38" s="2">
        <v>34</v>
      </c>
      <c r="B38" t="s">
        <v>143</v>
      </c>
      <c r="C38" s="1" t="s">
        <v>18</v>
      </c>
      <c r="D38" s="1">
        <v>2004</v>
      </c>
      <c r="E38" s="5"/>
      <c r="F38" s="5"/>
      <c r="G38" s="5"/>
      <c r="H38" s="5"/>
      <c r="I38" s="5"/>
      <c r="J38" s="5"/>
      <c r="K38" s="6"/>
      <c r="L38" s="5">
        <v>588.70000000000005</v>
      </c>
      <c r="M38" s="6"/>
      <c r="N38" s="5"/>
      <c r="O38" s="5"/>
      <c r="P38" s="5"/>
      <c r="R38" s="6">
        <f t="shared" si="1"/>
        <v>588.70000000000005</v>
      </c>
    </row>
    <row r="39" spans="1:18" x14ac:dyDescent="0.2">
      <c r="A39" s="2">
        <v>35</v>
      </c>
      <c r="B39" t="s">
        <v>152</v>
      </c>
      <c r="C39" s="1" t="s">
        <v>11</v>
      </c>
      <c r="D39" s="1">
        <v>2004</v>
      </c>
      <c r="E39" s="5"/>
      <c r="F39" s="5"/>
      <c r="G39" s="5"/>
      <c r="H39" s="5">
        <v>575.20000000000005</v>
      </c>
      <c r="I39" s="5"/>
      <c r="J39" s="5"/>
      <c r="K39" s="6"/>
      <c r="L39" s="5">
        <v>584.4</v>
      </c>
      <c r="M39" s="6"/>
      <c r="N39" s="5"/>
      <c r="O39" s="5"/>
      <c r="P39" s="5"/>
      <c r="R39" s="6">
        <f t="shared" si="1"/>
        <v>584.4</v>
      </c>
    </row>
    <row r="40" spans="1:18" x14ac:dyDescent="0.2">
      <c r="A40" s="2">
        <v>36</v>
      </c>
      <c r="B40" t="s">
        <v>140</v>
      </c>
      <c r="C40" s="1" t="s">
        <v>9</v>
      </c>
      <c r="D40" s="1">
        <v>1999</v>
      </c>
      <c r="E40" s="5"/>
      <c r="F40" s="5">
        <v>559.70000000000005</v>
      </c>
      <c r="G40" s="5"/>
      <c r="H40" s="5">
        <v>583.9</v>
      </c>
      <c r="I40" s="5"/>
      <c r="J40" s="5"/>
      <c r="K40" s="6"/>
      <c r="L40" s="5"/>
      <c r="M40" s="6"/>
      <c r="N40" s="5"/>
      <c r="O40" s="5"/>
      <c r="P40" s="5"/>
      <c r="R40" s="6">
        <f t="shared" si="1"/>
        <v>583.9</v>
      </c>
    </row>
    <row r="41" spans="1:18" x14ac:dyDescent="0.2">
      <c r="A41" s="2">
        <v>37</v>
      </c>
      <c r="B41" t="s">
        <v>141</v>
      </c>
      <c r="C41" s="1" t="s">
        <v>38</v>
      </c>
      <c r="D41" s="1">
        <v>2001</v>
      </c>
      <c r="E41" s="5"/>
      <c r="F41" s="5"/>
      <c r="G41" s="5">
        <v>571.4</v>
      </c>
      <c r="H41" s="5">
        <v>581</v>
      </c>
      <c r="I41" s="5"/>
      <c r="J41" s="5"/>
      <c r="K41" s="6"/>
      <c r="L41" s="5"/>
      <c r="M41" s="6"/>
      <c r="N41" s="5"/>
      <c r="O41" s="5"/>
      <c r="P41" s="5"/>
      <c r="R41" s="6">
        <f t="shared" si="1"/>
        <v>581</v>
      </c>
    </row>
    <row r="42" spans="1:18" x14ac:dyDescent="0.2">
      <c r="A42" s="2">
        <v>38</v>
      </c>
      <c r="B42" t="s">
        <v>173</v>
      </c>
      <c r="C42" s="1" t="s">
        <v>172</v>
      </c>
      <c r="D42" s="1">
        <v>1981</v>
      </c>
      <c r="N42" s="1">
        <v>552.79999999999995</v>
      </c>
      <c r="P42" s="1">
        <v>579.70000000000005</v>
      </c>
      <c r="R42" s="6">
        <f t="shared" si="1"/>
        <v>579.70000000000005</v>
      </c>
    </row>
    <row r="43" spans="1:18" x14ac:dyDescent="0.2">
      <c r="A43" s="2">
        <v>39</v>
      </c>
      <c r="B43" t="s">
        <v>155</v>
      </c>
      <c r="C43" s="1" t="s">
        <v>17</v>
      </c>
      <c r="D43" s="1">
        <v>2000</v>
      </c>
      <c r="E43" s="5"/>
      <c r="F43" s="5"/>
      <c r="G43" s="5"/>
      <c r="H43" s="5">
        <v>359.5</v>
      </c>
      <c r="I43" s="5"/>
      <c r="J43" s="5"/>
      <c r="K43" s="6"/>
      <c r="L43" s="5"/>
      <c r="M43" s="6"/>
      <c r="N43" s="5">
        <v>548.9</v>
      </c>
      <c r="O43" s="5"/>
      <c r="P43" s="5">
        <v>573.1</v>
      </c>
      <c r="R43" s="6">
        <f t="shared" si="1"/>
        <v>573.1</v>
      </c>
    </row>
    <row r="44" spans="1:18" x14ac:dyDescent="0.2">
      <c r="A44" s="2">
        <v>40</v>
      </c>
      <c r="B44" t="s">
        <v>120</v>
      </c>
      <c r="C44" s="1" t="s">
        <v>24</v>
      </c>
      <c r="D44" s="1">
        <v>1987</v>
      </c>
      <c r="E44" s="5">
        <v>572.70000000000005</v>
      </c>
      <c r="F44" s="6"/>
      <c r="G44" s="5"/>
      <c r="H44" s="5"/>
      <c r="I44" s="5"/>
      <c r="J44" s="5"/>
      <c r="K44" s="6"/>
      <c r="L44" s="5"/>
      <c r="M44" s="5"/>
      <c r="N44" s="5"/>
      <c r="O44" s="5"/>
      <c r="P44" s="5"/>
      <c r="R44" s="6">
        <f t="shared" si="1"/>
        <v>572.70000000000005</v>
      </c>
    </row>
    <row r="45" spans="1:18" x14ac:dyDescent="0.2">
      <c r="A45" s="2">
        <v>41</v>
      </c>
      <c r="B45" t="s">
        <v>154</v>
      </c>
      <c r="C45" s="1" t="s">
        <v>38</v>
      </c>
      <c r="D45" s="1">
        <v>2002</v>
      </c>
      <c r="E45" s="5"/>
      <c r="F45" s="5"/>
      <c r="G45" s="5"/>
      <c r="H45" s="5">
        <v>572</v>
      </c>
      <c r="I45" s="5"/>
      <c r="J45" s="5"/>
      <c r="K45" s="6"/>
      <c r="L45" s="5"/>
      <c r="M45" s="6"/>
      <c r="N45" s="5"/>
      <c r="O45" s="5"/>
      <c r="P45" s="5"/>
      <c r="R45" s="6">
        <f t="shared" si="1"/>
        <v>572</v>
      </c>
    </row>
    <row r="46" spans="1:18" x14ac:dyDescent="0.2">
      <c r="A46" s="2">
        <v>42</v>
      </c>
      <c r="B46" t="s">
        <v>136</v>
      </c>
      <c r="C46" s="1" t="s">
        <v>34</v>
      </c>
      <c r="D46" s="1">
        <v>1998</v>
      </c>
      <c r="F46" s="6"/>
      <c r="G46" s="5"/>
      <c r="H46" s="5"/>
      <c r="I46" s="5"/>
      <c r="J46" s="5"/>
      <c r="K46" s="6"/>
      <c r="L46" s="5">
        <v>571.79999999999995</v>
      </c>
      <c r="M46" s="6"/>
      <c r="N46" s="5"/>
      <c r="O46" s="5"/>
      <c r="P46" s="5"/>
      <c r="R46" s="6">
        <f t="shared" si="1"/>
        <v>571.79999999999995</v>
      </c>
    </row>
    <row r="47" spans="1:18" x14ac:dyDescent="0.2">
      <c r="A47" s="2">
        <v>43</v>
      </c>
      <c r="B47" t="s">
        <v>124</v>
      </c>
      <c r="C47" s="1" t="s">
        <v>24</v>
      </c>
      <c r="D47" s="1">
        <v>1989</v>
      </c>
      <c r="E47" s="5"/>
      <c r="F47" s="6"/>
      <c r="G47" s="5"/>
      <c r="H47" s="5"/>
      <c r="I47" s="5"/>
      <c r="J47" s="5"/>
      <c r="K47" s="6"/>
      <c r="L47" s="5">
        <v>570.79999999999995</v>
      </c>
      <c r="M47" s="5"/>
      <c r="N47" s="5"/>
      <c r="O47" s="5"/>
      <c r="P47" s="5"/>
      <c r="R47" s="6">
        <f t="shared" si="1"/>
        <v>570.79999999999995</v>
      </c>
    </row>
    <row r="48" spans="1:18" x14ac:dyDescent="0.2">
      <c r="A48" s="2">
        <v>44</v>
      </c>
      <c r="B48" t="s">
        <v>70</v>
      </c>
      <c r="C48" s="1" t="s">
        <v>34</v>
      </c>
      <c r="D48" s="1">
        <v>2002</v>
      </c>
      <c r="E48" s="5"/>
      <c r="F48" s="5"/>
      <c r="G48" s="5"/>
      <c r="H48" s="5">
        <v>570.4</v>
      </c>
      <c r="I48" s="5"/>
      <c r="J48" s="5"/>
      <c r="K48" s="6"/>
      <c r="L48" s="5">
        <v>560.9</v>
      </c>
      <c r="M48" s="6"/>
      <c r="N48" s="5"/>
      <c r="O48" s="5"/>
      <c r="P48" s="5"/>
      <c r="R48" s="6">
        <f t="shared" si="1"/>
        <v>570.4</v>
      </c>
    </row>
    <row r="49" spans="1:18" x14ac:dyDescent="0.2">
      <c r="A49" s="2">
        <v>45</v>
      </c>
      <c r="B49" t="s">
        <v>174</v>
      </c>
      <c r="C49" s="1" t="s">
        <v>9</v>
      </c>
      <c r="D49" s="1">
        <v>1986</v>
      </c>
      <c r="N49" s="1">
        <v>569.4</v>
      </c>
      <c r="R49" s="6">
        <f t="shared" si="1"/>
        <v>569.4</v>
      </c>
    </row>
    <row r="50" spans="1:18" x14ac:dyDescent="0.2">
      <c r="A50" s="2">
        <v>46</v>
      </c>
      <c r="B50" t="s">
        <v>110</v>
      </c>
      <c r="C50" s="1" t="s">
        <v>9</v>
      </c>
      <c r="D50" s="1">
        <v>1989</v>
      </c>
      <c r="E50" s="5">
        <v>565.6</v>
      </c>
      <c r="F50" s="6"/>
      <c r="G50" s="5"/>
      <c r="H50" s="5"/>
      <c r="I50" s="5"/>
      <c r="J50" s="5"/>
      <c r="K50" s="6"/>
      <c r="L50" s="5"/>
      <c r="M50" s="5"/>
      <c r="N50" s="5"/>
      <c r="O50" s="5"/>
      <c r="P50" s="5"/>
      <c r="R50" s="6">
        <f t="shared" si="1"/>
        <v>565.6</v>
      </c>
    </row>
    <row r="51" spans="1:18" x14ac:dyDescent="0.2">
      <c r="A51" s="2">
        <v>47</v>
      </c>
      <c r="B51" t="s">
        <v>177</v>
      </c>
      <c r="C51" s="1" t="s">
        <v>9</v>
      </c>
      <c r="D51" s="1">
        <v>1982</v>
      </c>
      <c r="P51" s="1">
        <v>555.6</v>
      </c>
      <c r="R51" s="6">
        <f t="shared" si="1"/>
        <v>555.6</v>
      </c>
    </row>
    <row r="52" spans="1:18" x14ac:dyDescent="0.2">
      <c r="A52" s="2">
        <v>48</v>
      </c>
      <c r="B52" t="s">
        <v>171</v>
      </c>
      <c r="C52" s="1" t="s">
        <v>172</v>
      </c>
      <c r="D52" s="1">
        <v>1968</v>
      </c>
      <c r="N52" s="1">
        <v>554.4</v>
      </c>
      <c r="R52" s="6">
        <f t="shared" si="1"/>
        <v>554.4</v>
      </c>
    </row>
    <row r="53" spans="1:18" x14ac:dyDescent="0.2">
      <c r="A53" s="2">
        <v>49</v>
      </c>
      <c r="B53" t="s">
        <v>118</v>
      </c>
      <c r="C53" s="1" t="s">
        <v>41</v>
      </c>
      <c r="D53" s="1">
        <v>1963</v>
      </c>
      <c r="E53" s="5">
        <v>554.1</v>
      </c>
      <c r="F53" s="6"/>
      <c r="G53" s="5"/>
      <c r="H53" s="5"/>
      <c r="I53" s="5"/>
      <c r="J53" s="5"/>
      <c r="K53" s="6"/>
      <c r="L53" s="5"/>
      <c r="M53" s="5"/>
      <c r="N53" s="5"/>
      <c r="O53" s="5"/>
      <c r="P53" s="5"/>
      <c r="R53" s="6">
        <f t="shared" si="1"/>
        <v>554.1</v>
      </c>
    </row>
    <row r="54" spans="1:18" x14ac:dyDescent="0.2">
      <c r="A54" s="2">
        <v>50</v>
      </c>
      <c r="B54" t="s">
        <v>146</v>
      </c>
      <c r="C54" s="1" t="s">
        <v>22</v>
      </c>
      <c r="D54" s="1">
        <v>2000</v>
      </c>
      <c r="E54" s="5"/>
      <c r="F54" s="5"/>
      <c r="G54" s="5"/>
      <c r="H54" s="5"/>
      <c r="I54" s="5"/>
      <c r="J54" s="5"/>
      <c r="K54" s="6"/>
      <c r="L54" s="5">
        <v>531.20000000000005</v>
      </c>
      <c r="M54" s="6"/>
      <c r="N54" s="5"/>
      <c r="O54" s="5"/>
      <c r="P54" s="5"/>
      <c r="R54" s="6">
        <f t="shared" si="1"/>
        <v>531.20000000000005</v>
      </c>
    </row>
    <row r="55" spans="1:18" x14ac:dyDescent="0.2">
      <c r="A55" s="2">
        <v>51</v>
      </c>
      <c r="B55" t="s">
        <v>144</v>
      </c>
      <c r="C55" s="1" t="s">
        <v>9</v>
      </c>
      <c r="D55" s="1">
        <v>2001</v>
      </c>
      <c r="E55" s="5"/>
      <c r="F55" s="5">
        <v>518</v>
      </c>
      <c r="G55" s="5"/>
      <c r="H55" s="5"/>
      <c r="I55" s="5"/>
      <c r="J55" s="5"/>
      <c r="K55" s="6"/>
      <c r="L55" s="5"/>
      <c r="M55" s="6"/>
      <c r="N55" s="5"/>
      <c r="O55" s="5"/>
      <c r="P55" s="5"/>
      <c r="R55" s="6">
        <f t="shared" si="1"/>
        <v>518</v>
      </c>
    </row>
  </sheetData>
  <sortState ref="B39:R55">
    <sortCondition descending="1" ref="R39:R55"/>
  </sortState>
  <mergeCells count="2">
    <mergeCell ref="B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Mehed</vt:lpstr>
      <vt:lpstr>Naised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 Administrator</dc:creator>
  <cp:lastModifiedBy>Microsoft Office User</cp:lastModifiedBy>
  <dcterms:created xsi:type="dcterms:W3CDTF">2017-08-01T18:51:49Z</dcterms:created>
  <dcterms:modified xsi:type="dcterms:W3CDTF">2017-10-03T07:04:35Z</dcterms:modified>
</cp:coreProperties>
</file>