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rist\Downloads\"/>
    </mc:Choice>
  </mc:AlternateContent>
  <bookViews>
    <workbookView xWindow="0" yWindow="0" windowWidth="22500" windowHeight="12308" activeTab="1"/>
  </bookViews>
  <sheets>
    <sheet name="MAR" sheetId="4" r:id="rId1"/>
    <sheet name="WAP" sheetId="5" r:id="rId2"/>
    <sheet name="MAP" sheetId="1" r:id="rId3"/>
    <sheet name="WAR" sheetId="6" r:id="rId4"/>
    <sheet name="Para" sheetId="8" r:id="rId5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12" i="6" l="1"/>
  <c r="J265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1" i="6"/>
  <c r="J210" i="6"/>
  <c r="J209" i="6"/>
  <c r="J208" i="6"/>
  <c r="J207" i="6"/>
  <c r="J206" i="6"/>
  <c r="J200" i="6"/>
  <c r="J202" i="6"/>
  <c r="J201" i="6"/>
  <c r="J204" i="6"/>
  <c r="J205" i="6"/>
  <c r="J199" i="6"/>
  <c r="J198" i="6"/>
  <c r="J203" i="6"/>
  <c r="J18" i="8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8" i="5"/>
  <c r="J73" i="5"/>
  <c r="J79" i="5"/>
  <c r="J77" i="5"/>
  <c r="J76" i="5"/>
  <c r="J74" i="5"/>
  <c r="J72" i="5"/>
  <c r="J75" i="5"/>
  <c r="L7" i="8"/>
  <c r="L234" i="4"/>
  <c r="L232" i="4"/>
  <c r="L230" i="4"/>
  <c r="L229" i="4"/>
  <c r="L227" i="4"/>
  <c r="L226" i="4"/>
  <c r="L225" i="4"/>
  <c r="L224" i="4"/>
  <c r="L223" i="4"/>
  <c r="L221" i="4"/>
  <c r="L219" i="4"/>
  <c r="L217" i="4"/>
  <c r="L214" i="4"/>
  <c r="L213" i="4"/>
  <c r="L212" i="4"/>
  <c r="L211" i="4"/>
  <c r="L209" i="4"/>
  <c r="L208" i="4"/>
  <c r="L204" i="4"/>
  <c r="L202" i="4"/>
  <c r="L199" i="4"/>
  <c r="L197" i="4"/>
  <c r="L196" i="4"/>
  <c r="L195" i="4"/>
  <c r="L189" i="4"/>
  <c r="L188" i="4"/>
  <c r="L187" i="4"/>
  <c r="L184" i="4"/>
  <c r="L183" i="4"/>
  <c r="L179" i="4"/>
  <c r="L178" i="4"/>
  <c r="L177" i="4"/>
  <c r="L175" i="4"/>
  <c r="L173" i="4"/>
  <c r="L172" i="4"/>
  <c r="L171" i="4"/>
  <c r="L169" i="4"/>
  <c r="L165" i="4"/>
  <c r="L164" i="4"/>
  <c r="L162" i="4"/>
  <c r="L159" i="4"/>
  <c r="L158" i="4"/>
  <c r="L157" i="4"/>
  <c r="L156" i="4"/>
  <c r="L118" i="1"/>
  <c r="L115" i="1"/>
  <c r="L104" i="1"/>
  <c r="L93" i="1"/>
  <c r="L33" i="4"/>
  <c r="J56" i="6"/>
  <c r="L17" i="1"/>
  <c r="L38" i="1"/>
  <c r="L77" i="1"/>
  <c r="L24" i="1"/>
  <c r="L21" i="1"/>
  <c r="L66" i="1"/>
  <c r="L74" i="1"/>
  <c r="L54" i="1"/>
  <c r="L59" i="1"/>
  <c r="L45" i="1"/>
  <c r="L46" i="1"/>
  <c r="L16" i="1"/>
  <c r="L34" i="1"/>
  <c r="L51" i="1"/>
  <c r="L39" i="1"/>
  <c r="J84" i="6"/>
  <c r="J131" i="6"/>
  <c r="J159" i="6"/>
  <c r="J134" i="6"/>
  <c r="J122" i="6"/>
  <c r="J96" i="6"/>
  <c r="J42" i="6"/>
  <c r="J30" i="6"/>
  <c r="J60" i="6"/>
  <c r="J52" i="6"/>
  <c r="J128" i="6"/>
  <c r="J71" i="6"/>
  <c r="J117" i="6"/>
  <c r="J22" i="6"/>
  <c r="J32" i="6"/>
  <c r="J179" i="6"/>
  <c r="J75" i="6"/>
  <c r="J62" i="6"/>
  <c r="J49" i="6"/>
  <c r="J77" i="6"/>
  <c r="J40" i="6"/>
  <c r="J73" i="6"/>
  <c r="J66" i="6"/>
  <c r="J25" i="6"/>
  <c r="J81" i="6"/>
  <c r="J152" i="6"/>
  <c r="J116" i="6"/>
  <c r="J126" i="6"/>
  <c r="J136" i="6"/>
  <c r="J180" i="6"/>
  <c r="J36" i="6"/>
  <c r="J82" i="6"/>
  <c r="J69" i="6"/>
  <c r="J51" i="6"/>
  <c r="J124" i="6"/>
  <c r="J92" i="6"/>
  <c r="J94" i="6"/>
  <c r="J133" i="6"/>
  <c r="J34" i="6"/>
  <c r="J37" i="6"/>
  <c r="J120" i="6"/>
  <c r="J168" i="6"/>
  <c r="J105" i="6"/>
  <c r="J54" i="6"/>
  <c r="J109" i="6"/>
  <c r="J90" i="6"/>
  <c r="J151" i="6"/>
  <c r="J83" i="6"/>
  <c r="J103" i="6"/>
  <c r="J142" i="6"/>
  <c r="J29" i="6"/>
  <c r="J144" i="6"/>
  <c r="J89" i="6"/>
  <c r="J181" i="6"/>
  <c r="J50" i="6"/>
  <c r="J174" i="6"/>
  <c r="J148" i="6"/>
  <c r="J59" i="6"/>
  <c r="J78" i="6"/>
  <c r="J156" i="6"/>
  <c r="J41" i="6"/>
  <c r="J27" i="6"/>
  <c r="J12" i="6"/>
  <c r="J16" i="6"/>
  <c r="J18" i="6"/>
  <c r="J26" i="6"/>
  <c r="J20" i="6"/>
  <c r="J11" i="6"/>
  <c r="J23" i="6"/>
  <c r="J17" i="6"/>
  <c r="J55" i="6"/>
  <c r="J31" i="6"/>
  <c r="J21" i="6"/>
  <c r="J15" i="6"/>
  <c r="J45" i="6"/>
  <c r="J53" i="6"/>
  <c r="J10" i="6"/>
  <c r="J24" i="6"/>
  <c r="J13" i="6"/>
  <c r="J33" i="6"/>
  <c r="J28" i="6"/>
  <c r="J91" i="6"/>
  <c r="J115" i="6"/>
  <c r="J112" i="6"/>
  <c r="J43" i="6"/>
  <c r="J137" i="6"/>
  <c r="J183" i="6"/>
  <c r="J155" i="6"/>
  <c r="J110" i="6"/>
  <c r="J157" i="6"/>
  <c r="J149" i="6"/>
  <c r="J172" i="6"/>
  <c r="J127" i="6"/>
  <c r="J162" i="6"/>
  <c r="J153" i="6"/>
  <c r="J79" i="6"/>
  <c r="J80" i="6"/>
  <c r="J68" i="6"/>
  <c r="J108" i="6"/>
  <c r="J169" i="6"/>
  <c r="J86" i="6"/>
  <c r="J57" i="6"/>
  <c r="J99" i="6"/>
  <c r="J178" i="6"/>
  <c r="J64" i="6"/>
  <c r="J141" i="6"/>
  <c r="J47" i="6"/>
  <c r="J129" i="6"/>
  <c r="J163" i="6"/>
  <c r="J160" i="6"/>
  <c r="J61" i="6"/>
  <c r="J140" i="6"/>
  <c r="J107" i="6"/>
  <c r="J72" i="6"/>
  <c r="J121" i="6"/>
  <c r="J104" i="6"/>
  <c r="J35" i="6"/>
  <c r="J85" i="6"/>
  <c r="J154" i="6"/>
  <c r="J123" i="6"/>
  <c r="J182" i="6"/>
  <c r="J150" i="6"/>
  <c r="J74" i="6"/>
  <c r="J184" i="6"/>
  <c r="J146" i="6"/>
  <c r="J130" i="6"/>
  <c r="J14" i="6"/>
  <c r="J98" i="6"/>
  <c r="J114" i="6"/>
  <c r="J48" i="6"/>
  <c r="J143" i="6"/>
  <c r="J118" i="6"/>
  <c r="J65" i="6"/>
  <c r="J113" i="6"/>
  <c r="J106" i="6"/>
  <c r="J145" i="6"/>
  <c r="J97" i="6"/>
  <c r="J46" i="6"/>
  <c r="J125" i="6"/>
  <c r="J173" i="6"/>
  <c r="J111" i="6"/>
  <c r="J19" i="6"/>
  <c r="J138" i="6"/>
  <c r="J161" i="6"/>
  <c r="J170" i="6"/>
  <c r="J44" i="6"/>
  <c r="J158" i="6"/>
  <c r="J38" i="6"/>
  <c r="J132" i="6"/>
  <c r="J171" i="6"/>
  <c r="J101" i="6"/>
  <c r="J93" i="6"/>
  <c r="J39" i="6"/>
  <c r="J88" i="6"/>
  <c r="J100" i="6"/>
  <c r="J67" i="6"/>
  <c r="J135" i="6"/>
  <c r="J102" i="6"/>
  <c r="J185" i="6"/>
  <c r="J119" i="6"/>
  <c r="J58" i="6"/>
  <c r="J177" i="6"/>
  <c r="J164" i="6"/>
  <c r="J76" i="6"/>
  <c r="J166" i="6"/>
  <c r="J63" i="6"/>
  <c r="J176" i="6"/>
  <c r="J167" i="6"/>
  <c r="J87" i="6"/>
  <c r="J139" i="6"/>
  <c r="J95" i="6"/>
  <c r="J147" i="6"/>
  <c r="J70" i="6"/>
  <c r="J165" i="6"/>
  <c r="J175" i="6"/>
  <c r="J48" i="5"/>
  <c r="J12" i="5"/>
  <c r="J26" i="5"/>
  <c r="J29" i="5"/>
  <c r="J21" i="5"/>
  <c r="J46" i="5"/>
  <c r="J11" i="5"/>
  <c r="J13" i="5"/>
  <c r="J24" i="5"/>
  <c r="J17" i="5"/>
  <c r="J14" i="5"/>
  <c r="J16" i="5"/>
  <c r="J18" i="5"/>
  <c r="J38" i="5"/>
  <c r="J53" i="5"/>
  <c r="J56" i="5"/>
  <c r="J43" i="5"/>
  <c r="J15" i="5"/>
  <c r="J44" i="5"/>
  <c r="J19" i="5"/>
  <c r="J55" i="5"/>
  <c r="J30" i="5"/>
  <c r="J20" i="5"/>
  <c r="J45" i="5"/>
  <c r="J41" i="5"/>
  <c r="J33" i="5"/>
  <c r="J32" i="5"/>
  <c r="J50" i="5"/>
  <c r="J47" i="5"/>
  <c r="J52" i="5"/>
  <c r="J40" i="5"/>
  <c r="J51" i="5"/>
  <c r="J27" i="5"/>
  <c r="J22" i="5"/>
  <c r="J35" i="5"/>
  <c r="J28" i="5"/>
  <c r="J23" i="5"/>
  <c r="J31" i="5"/>
  <c r="J37" i="5"/>
  <c r="J36" i="5"/>
  <c r="J34" i="5"/>
  <c r="J49" i="5"/>
  <c r="J42" i="5"/>
  <c r="J25" i="5"/>
  <c r="J54" i="5"/>
  <c r="J39" i="5"/>
  <c r="J10" i="5"/>
  <c r="L70" i="4"/>
  <c r="L50" i="4"/>
  <c r="L48" i="4"/>
  <c r="L109" i="4"/>
  <c r="L46" i="4"/>
  <c r="L12" i="4"/>
  <c r="L104" i="4"/>
  <c r="L76" i="4"/>
  <c r="L36" i="4"/>
  <c r="L112" i="4"/>
  <c r="L88" i="4"/>
  <c r="L120" i="4"/>
  <c r="L100" i="4"/>
  <c r="L27" i="4"/>
  <c r="L56" i="4"/>
  <c r="L115" i="4"/>
  <c r="L101" i="4"/>
  <c r="L23" i="4"/>
  <c r="L54" i="4"/>
  <c r="L124" i="4"/>
  <c r="L28" i="4"/>
  <c r="L99" i="4"/>
  <c r="L65" i="4"/>
  <c r="L24" i="4"/>
  <c r="L52" i="4"/>
  <c r="L39" i="4"/>
  <c r="L117" i="4"/>
  <c r="L106" i="4"/>
  <c r="L58" i="4"/>
  <c r="L44" i="4"/>
  <c r="L62" i="4"/>
  <c r="L25" i="4"/>
  <c r="L91" i="4"/>
  <c r="L31" i="4"/>
  <c r="L86" i="4"/>
  <c r="L37" i="4"/>
  <c r="L118" i="4"/>
  <c r="L119" i="4"/>
  <c r="L57" i="4"/>
  <c r="L98" i="4"/>
  <c r="L110" i="4"/>
  <c r="L105" i="4"/>
  <c r="L125" i="4"/>
  <c r="L80" i="4"/>
  <c r="L84" i="4"/>
  <c r="L130" i="4"/>
  <c r="L29" i="4"/>
  <c r="L66" i="4"/>
  <c r="L121" i="4"/>
  <c r="L43" i="4"/>
  <c r="L64" i="4"/>
  <c r="L85" i="4"/>
  <c r="L122" i="4"/>
  <c r="L94" i="4"/>
  <c r="L69" i="4"/>
  <c r="L127" i="4"/>
  <c r="L47" i="4"/>
  <c r="L77" i="4"/>
  <c r="L114" i="4"/>
  <c r="L40" i="4"/>
  <c r="L73" i="4"/>
  <c r="L92" i="4"/>
  <c r="L103" i="4"/>
  <c r="L72" i="4"/>
  <c r="L53" i="4"/>
  <c r="L82" i="4"/>
  <c r="L129" i="4"/>
</calcChain>
</file>

<file path=xl/sharedStrings.xml><?xml version="1.0" encoding="utf-8"?>
<sst xmlns="http://schemas.openxmlformats.org/spreadsheetml/2006/main" count="2133" uniqueCount="711">
  <si>
    <t>Bib</t>
  </si>
  <si>
    <t>First</t>
  </si>
  <si>
    <t>Last</t>
  </si>
  <si>
    <t>Cat</t>
  </si>
  <si>
    <t>KREB</t>
  </si>
  <si>
    <t>ZAUN</t>
  </si>
  <si>
    <t>YI</t>
  </si>
  <si>
    <t>BUTT</t>
  </si>
  <si>
    <t>KIM</t>
  </si>
  <si>
    <t>BROWN</t>
  </si>
  <si>
    <t>HALL</t>
  </si>
  <si>
    <t>PLATT</t>
  </si>
  <si>
    <t>DUTTON</t>
  </si>
  <si>
    <t>WEISENBURGER</t>
  </si>
  <si>
    <t>V</t>
  </si>
  <si>
    <t>MAYSTROVICH</t>
  </si>
  <si>
    <t>SIGMON</t>
  </si>
  <si>
    <t>PETERSON</t>
  </si>
  <si>
    <t>MILLER</t>
  </si>
  <si>
    <t>BUTLER</t>
  </si>
  <si>
    <t>VAN PATTEN</t>
  </si>
  <si>
    <t>BLACK</t>
  </si>
  <si>
    <t>MARTIN</t>
  </si>
  <si>
    <t>WILLHITE</t>
  </si>
  <si>
    <t>Jordan</t>
  </si>
  <si>
    <t>SELLERS</t>
  </si>
  <si>
    <t>KISSELL</t>
  </si>
  <si>
    <t>NELSON</t>
  </si>
  <si>
    <t>Allison</t>
  </si>
  <si>
    <t>Hannah</t>
  </si>
  <si>
    <t>KATSUYAMA</t>
  </si>
  <si>
    <t>Dawn</t>
  </si>
  <si>
    <t>MCILWAIN</t>
  </si>
  <si>
    <t>Sarah</t>
  </si>
  <si>
    <t>OSBORN</t>
  </si>
  <si>
    <t>Grace</t>
  </si>
  <si>
    <t>Belle</t>
  </si>
  <si>
    <t>TONEY</t>
  </si>
  <si>
    <t>Megan</t>
  </si>
  <si>
    <t>Ashlyn</t>
  </si>
  <si>
    <t>Milica</t>
  </si>
  <si>
    <t>BABIC</t>
  </si>
  <si>
    <t>Kirsten</t>
  </si>
  <si>
    <t>COOMBES</t>
  </si>
  <si>
    <t>Libby</t>
  </si>
  <si>
    <t>DILLER</t>
  </si>
  <si>
    <t>Abigail</t>
  </si>
  <si>
    <t>GORDON</t>
  </si>
  <si>
    <t>Cathryn</t>
  </si>
  <si>
    <t>PAPASODORA</t>
  </si>
  <si>
    <t>M'Leah</t>
  </si>
  <si>
    <t>LAMBDIN</t>
  </si>
  <si>
    <t>Brittney</t>
  </si>
  <si>
    <t>PINCKARD</t>
  </si>
  <si>
    <t>Alexandra</t>
  </si>
  <si>
    <t>Catherine</t>
  </si>
  <si>
    <t>Alexis</t>
  </si>
  <si>
    <t>LAGAN</t>
  </si>
  <si>
    <t>Courtney</t>
  </si>
  <si>
    <t>Susan</t>
  </si>
  <si>
    <t>Stephanie</t>
  </si>
  <si>
    <t>FRYER</t>
  </si>
  <si>
    <t>Nathalia</t>
  </si>
  <si>
    <t>TOBAR</t>
  </si>
  <si>
    <t>CHOE</t>
  </si>
  <si>
    <t>Kara</t>
  </si>
  <si>
    <t>PETRACEK</t>
  </si>
  <si>
    <t>Kellie</t>
  </si>
  <si>
    <t>FOSTER</t>
  </si>
  <si>
    <t>Katelyn</t>
  </si>
  <si>
    <t>ABELN</t>
  </si>
  <si>
    <t>Rebecca</t>
  </si>
  <si>
    <t>Keli</t>
  </si>
  <si>
    <t>MANEGDEG</t>
  </si>
  <si>
    <t>Maria</t>
  </si>
  <si>
    <t>TSARIK</t>
  </si>
  <si>
    <t>Camelia</t>
  </si>
  <si>
    <t>MOLDOVAN</t>
  </si>
  <si>
    <t>Nandinbayar</t>
  </si>
  <si>
    <t>BAYASGALAN</t>
  </si>
  <si>
    <t>Crystal</t>
  </si>
  <si>
    <t>Rachel</t>
  </si>
  <si>
    <t>CANTRELL</t>
  </si>
  <si>
    <t>Angela</t>
  </si>
  <si>
    <t>Kristina</t>
  </si>
  <si>
    <t>TROYANSKI</t>
  </si>
  <si>
    <t>Krista</t>
  </si>
  <si>
    <t>DVORAK</t>
  </si>
  <si>
    <t>Helen</t>
  </si>
  <si>
    <t>OH</t>
  </si>
  <si>
    <t>Anna</t>
  </si>
  <si>
    <t>SCHEER</t>
  </si>
  <si>
    <t>HENRY</t>
  </si>
  <si>
    <t>Morgan</t>
  </si>
  <si>
    <t>DUERR</t>
  </si>
  <si>
    <t>Emily</t>
  </si>
  <si>
    <t>Alison</t>
  </si>
  <si>
    <t>SMITH</t>
  </si>
  <si>
    <t>Samantha</t>
  </si>
  <si>
    <t>GREEN</t>
  </si>
  <si>
    <t>Brianna</t>
  </si>
  <si>
    <t>ESPERICUETA</t>
  </si>
  <si>
    <t>FEERICK</t>
  </si>
  <si>
    <t>Kaci</t>
  </si>
  <si>
    <t>MCCRARY</t>
  </si>
  <si>
    <t>Claire</t>
  </si>
  <si>
    <t>O'NEEL</t>
  </si>
  <si>
    <t>Emmie</t>
  </si>
  <si>
    <t>Elizabeth</t>
  </si>
  <si>
    <t>LORENTZ</t>
  </si>
  <si>
    <t>Julia</t>
  </si>
  <si>
    <t>FLAKE</t>
  </si>
  <si>
    <t>Malori</t>
  </si>
  <si>
    <t>BENESH</t>
  </si>
  <si>
    <t>Molly</t>
  </si>
  <si>
    <t>Katie</t>
  </si>
  <si>
    <t>MCGHIN</t>
  </si>
  <si>
    <t>FITZGERALD</t>
  </si>
  <si>
    <t>BUESSELER</t>
  </si>
  <si>
    <t>Ruby</t>
  </si>
  <si>
    <t>GOMES</t>
  </si>
  <si>
    <t>Noelle</t>
  </si>
  <si>
    <t>Macey</t>
  </si>
  <si>
    <t>WAY</t>
  </si>
  <si>
    <t>Martha</t>
  </si>
  <si>
    <t>Mackenzie</t>
  </si>
  <si>
    <t>Kamilla</t>
  </si>
  <si>
    <t>KISCH</t>
  </si>
  <si>
    <t>Martina</t>
  </si>
  <si>
    <t>GRATZ</t>
  </si>
  <si>
    <t>Kylie</t>
  </si>
  <si>
    <t>Elena</t>
  </si>
  <si>
    <t>Trinity</t>
  </si>
  <si>
    <t>HATHAWAY</t>
  </si>
  <si>
    <t>Margaret</t>
  </si>
  <si>
    <t>OBERLE</t>
  </si>
  <si>
    <t>Makenzie</t>
  </si>
  <si>
    <t>SHEFFIELD</t>
  </si>
  <si>
    <t>Sagen</t>
  </si>
  <si>
    <t>MADDALENA</t>
  </si>
  <si>
    <t>Rhiann</t>
  </si>
  <si>
    <t>TRAVIS</t>
  </si>
  <si>
    <t>Minden</t>
  </si>
  <si>
    <t>MILES</t>
  </si>
  <si>
    <t>BEARD</t>
  </si>
  <si>
    <t>MARSH</t>
  </si>
  <si>
    <t>Casey</t>
  </si>
  <si>
    <t>LUTZ</t>
  </si>
  <si>
    <t>WEISZ</t>
  </si>
  <si>
    <t>GARNER</t>
  </si>
  <si>
    <t>Angeline</t>
  </si>
  <si>
    <t>Barrett</t>
  </si>
  <si>
    <t>RAY</t>
  </si>
  <si>
    <t>Lauren</t>
  </si>
  <si>
    <t>PHILLIPS</t>
  </si>
  <si>
    <t>Hanna</t>
  </si>
  <si>
    <t>CARR</t>
  </si>
  <si>
    <t>Alathea</t>
  </si>
  <si>
    <t>SELLARS</t>
  </si>
  <si>
    <t>Dacotah</t>
  </si>
  <si>
    <t>FAUGHT</t>
  </si>
  <si>
    <t>WEILBACHER</t>
  </si>
  <si>
    <t>Hailee</t>
  </si>
  <si>
    <t>Erin</t>
  </si>
  <si>
    <t>MCNEIL</t>
  </si>
  <si>
    <t>EWERT</t>
  </si>
  <si>
    <t>Ariana</t>
  </si>
  <si>
    <t>GRABOWSKI</t>
  </si>
  <si>
    <t>SAWICKI</t>
  </si>
  <si>
    <t>Kristen</t>
  </si>
  <si>
    <t>DERTING</t>
  </si>
  <si>
    <t>Paige</t>
  </si>
  <si>
    <t>Emme</t>
  </si>
  <si>
    <t>CHRISTENSEN</t>
  </si>
  <si>
    <t>Taylor</t>
  </si>
  <si>
    <t>HAFFNER</t>
  </si>
  <si>
    <t>Nicolette</t>
  </si>
  <si>
    <t>HOFFMAN</t>
  </si>
  <si>
    <t>KIMBELL</t>
  </si>
  <si>
    <t>Mary</t>
  </si>
  <si>
    <t>PLECITY</t>
  </si>
  <si>
    <t>Kendra</t>
  </si>
  <si>
    <t>HEMPHILL</t>
  </si>
  <si>
    <t>Elise</t>
  </si>
  <si>
    <t>WOOD</t>
  </si>
  <si>
    <t>Davis</t>
  </si>
  <si>
    <t>SCHWARZ</t>
  </si>
  <si>
    <t>TAYLOR</t>
  </si>
  <si>
    <t>Haley</t>
  </si>
  <si>
    <t>CASTILLO</t>
  </si>
  <si>
    <t>BROCK</t>
  </si>
  <si>
    <t>Clarissa</t>
  </si>
  <si>
    <t>LAYLAND</t>
  </si>
  <si>
    <t>YAGER</t>
  </si>
  <si>
    <t>Brielle</t>
  </si>
  <si>
    <t>Bailee</t>
  </si>
  <si>
    <t>WESCOTT</t>
  </si>
  <si>
    <t>LeeAnna</t>
  </si>
  <si>
    <t>CRUDGINGTON</t>
  </si>
  <si>
    <t>Aliya</t>
  </si>
  <si>
    <t>Nick</t>
  </si>
  <si>
    <t>MOWRER</t>
  </si>
  <si>
    <t>Will</t>
  </si>
  <si>
    <t>Jason</t>
  </si>
  <si>
    <t>James</t>
  </si>
  <si>
    <t>Alexander</t>
  </si>
  <si>
    <t>CHICHKOV</t>
  </si>
  <si>
    <t>Richard</t>
  </si>
  <si>
    <t>GRAY</t>
  </si>
  <si>
    <t>Charles</t>
  </si>
  <si>
    <t>Justin</t>
  </si>
  <si>
    <t>Luke</t>
  </si>
  <si>
    <t>SIMON</t>
  </si>
  <si>
    <t>Henry</t>
  </si>
  <si>
    <t>LEVERETT</t>
  </si>
  <si>
    <t>Anthony</t>
  </si>
  <si>
    <t>MCCOLLUM</t>
  </si>
  <si>
    <t>Jack</t>
  </si>
  <si>
    <t>LEVERETT III</t>
  </si>
  <si>
    <t>Ian</t>
  </si>
  <si>
    <t>LANCASTER</t>
  </si>
  <si>
    <t>Brian</t>
  </si>
  <si>
    <t>Paul</t>
  </si>
  <si>
    <t>KANG</t>
  </si>
  <si>
    <t>Wyatt</t>
  </si>
  <si>
    <t>Todd</t>
  </si>
  <si>
    <t>Dan</t>
  </si>
  <si>
    <t>Benjamin</t>
  </si>
  <si>
    <t>Hunter</t>
  </si>
  <si>
    <t>BATTIG</t>
  </si>
  <si>
    <t>Ryan</t>
  </si>
  <si>
    <t>David</t>
  </si>
  <si>
    <t>Tony</t>
  </si>
  <si>
    <t>Brandon</t>
  </si>
  <si>
    <t>CHOI</t>
  </si>
  <si>
    <t>Edward</t>
  </si>
  <si>
    <t>HESS</t>
  </si>
  <si>
    <t>LEE</t>
  </si>
  <si>
    <t>Christof</t>
  </si>
  <si>
    <t>Kevin</t>
  </si>
  <si>
    <t>Pryce</t>
  </si>
  <si>
    <t>PINNEY</t>
  </si>
  <si>
    <t>Bernard</t>
  </si>
  <si>
    <t>MELUS</t>
  </si>
  <si>
    <t>William</t>
  </si>
  <si>
    <t>Chase</t>
  </si>
  <si>
    <t>JIN</t>
  </si>
  <si>
    <t>Manuel</t>
  </si>
  <si>
    <t>SNYDERMAN</t>
  </si>
  <si>
    <t>Michael</t>
  </si>
  <si>
    <t>CONNOLLY</t>
  </si>
  <si>
    <t>WINTERS</t>
  </si>
  <si>
    <t>MILCHANOWSKI</t>
  </si>
  <si>
    <t>Basit</t>
  </si>
  <si>
    <t>Peter</t>
  </si>
  <si>
    <t>Ethan</t>
  </si>
  <si>
    <t>CRIST</t>
  </si>
  <si>
    <t>Marc</t>
  </si>
  <si>
    <t>WANGEL</t>
  </si>
  <si>
    <t>Jaden</t>
  </si>
  <si>
    <t>ZHANG</t>
  </si>
  <si>
    <t>Gary</t>
  </si>
  <si>
    <t>HSU</t>
  </si>
  <si>
    <t>Christopher</t>
  </si>
  <si>
    <t>Aidan</t>
  </si>
  <si>
    <t>CAVANAUGH</t>
  </si>
  <si>
    <t>Lucas</t>
  </si>
  <si>
    <t>NGUYEN</t>
  </si>
  <si>
    <t>KOZENIESKY</t>
  </si>
  <si>
    <t>Bryant</t>
  </si>
  <si>
    <t>WALLIZER</t>
  </si>
  <si>
    <t>Spencer</t>
  </si>
  <si>
    <t>CAP</t>
  </si>
  <si>
    <t>Daniel</t>
  </si>
  <si>
    <t>Ivan</t>
  </si>
  <si>
    <t>ROE</t>
  </si>
  <si>
    <t>CHRISTENSON</t>
  </si>
  <si>
    <t>Mitchell</t>
  </si>
  <si>
    <t>Logan</t>
  </si>
  <si>
    <t>OGDEN</t>
  </si>
  <si>
    <t>George</t>
  </si>
  <si>
    <t>NORTON</t>
  </si>
  <si>
    <t>Robert</t>
  </si>
  <si>
    <t>BROADSTREET</t>
  </si>
  <si>
    <t>Mark</t>
  </si>
  <si>
    <t>ANTI</t>
  </si>
  <si>
    <t>Chance</t>
  </si>
  <si>
    <t>COVER</t>
  </si>
  <si>
    <t>MATHENY</t>
  </si>
  <si>
    <t>SHANER</t>
  </si>
  <si>
    <t>NISSEN</t>
  </si>
  <si>
    <t>Jean-Pierre</t>
  </si>
  <si>
    <t>LUCAS</t>
  </si>
  <si>
    <t>STEINEL</t>
  </si>
  <si>
    <t>Jacob</t>
  </si>
  <si>
    <t>BUCHANAN</t>
  </si>
  <si>
    <t>FOOS</t>
  </si>
  <si>
    <t>LEARN</t>
  </si>
  <si>
    <t>Billy</t>
  </si>
  <si>
    <t>AZZINARO</t>
  </si>
  <si>
    <t>Cory</t>
  </si>
  <si>
    <t>Casper</t>
  </si>
  <si>
    <t>SCHADLER</t>
  </si>
  <si>
    <t>Jared</t>
  </si>
  <si>
    <t>Zachary</t>
  </si>
  <si>
    <t>Matthew</t>
  </si>
  <si>
    <t>DOREY</t>
  </si>
  <si>
    <t>Colin</t>
  </si>
  <si>
    <t>WILLIAMS</t>
  </si>
  <si>
    <t>HINSON</t>
  </si>
  <si>
    <t>R. Paul</t>
  </si>
  <si>
    <t>BORTHWICK</t>
  </si>
  <si>
    <t>FIORI</t>
  </si>
  <si>
    <t>Gavin</t>
  </si>
  <si>
    <t>SANCHEZ</t>
  </si>
  <si>
    <t>John</t>
  </si>
  <si>
    <t>Philip</t>
  </si>
  <si>
    <t>BECKER</t>
  </si>
  <si>
    <t>Rylan</t>
  </si>
  <si>
    <t>HABECK</t>
  </si>
  <si>
    <t>Troy</t>
  </si>
  <si>
    <t>BAKER</t>
  </si>
  <si>
    <t>ZANTI</t>
  </si>
  <si>
    <t>Brendan</t>
  </si>
  <si>
    <t>SEITZ</t>
  </si>
  <si>
    <t>Kyle</t>
  </si>
  <si>
    <t>COX</t>
  </si>
  <si>
    <t>Noah</t>
  </si>
  <si>
    <t>BARKER</t>
  </si>
  <si>
    <t>Kalpesh</t>
  </si>
  <si>
    <t>SHAH</t>
  </si>
  <si>
    <t>ERICKSON</t>
  </si>
  <si>
    <t>VOGRIN</t>
  </si>
  <si>
    <t>Travis</t>
  </si>
  <si>
    <t>STOCKTON</t>
  </si>
  <si>
    <t>PARZIALE</t>
  </si>
  <si>
    <t>TORREZ</t>
  </si>
  <si>
    <t>DIETZ</t>
  </si>
  <si>
    <t>Rylie</t>
  </si>
  <si>
    <t>SHULL</t>
  </si>
  <si>
    <t>BURDICK</t>
  </si>
  <si>
    <t>CRENSHAW</t>
  </si>
  <si>
    <t>Thomas</t>
  </si>
  <si>
    <t>Tyler</t>
  </si>
  <si>
    <t>HORN</t>
  </si>
  <si>
    <t>Cole</t>
  </si>
  <si>
    <t>THOMPSON</t>
  </si>
  <si>
    <t>Cody</t>
  </si>
  <si>
    <t>DYKSTRA</t>
  </si>
  <si>
    <t>Garrett</t>
  </si>
  <si>
    <t>Mason</t>
  </si>
  <si>
    <t>Antone</t>
  </si>
  <si>
    <t>Austin</t>
  </si>
  <si>
    <t>Samuel</t>
  </si>
  <si>
    <t>Jakob</t>
  </si>
  <si>
    <t>RANKIN</t>
  </si>
  <si>
    <t>Braden</t>
  </si>
  <si>
    <t>BALLARD</t>
  </si>
  <si>
    <t>Preston</t>
  </si>
  <si>
    <t>Elijah</t>
  </si>
  <si>
    <t>Annabell</t>
  </si>
  <si>
    <t>Natalie</t>
  </si>
  <si>
    <t>Josephine</t>
  </si>
  <si>
    <t>JOHN</t>
  </si>
  <si>
    <t>CHUNG</t>
  </si>
  <si>
    <t>2017 WINTER AIRGUN CHAMPIONSHIPS</t>
  </si>
  <si>
    <t>Alexandro</t>
  </si>
  <si>
    <t>Ross</t>
  </si>
  <si>
    <t>Andrew</t>
  </si>
  <si>
    <t>GREENE</t>
  </si>
  <si>
    <t>HAYFORD</t>
  </si>
  <si>
    <t>HERNDON</t>
  </si>
  <si>
    <t>Trae</t>
  </si>
  <si>
    <t>HOERRMANN</t>
  </si>
  <si>
    <t>Sean</t>
  </si>
  <si>
    <t>MATHIS</t>
  </si>
  <si>
    <t>MCCARSON</t>
  </si>
  <si>
    <t>MCCOY</t>
  </si>
  <si>
    <t>MICELI</t>
  </si>
  <si>
    <t>Ronald</t>
  </si>
  <si>
    <t>MORALES</t>
  </si>
  <si>
    <t>REEDY</t>
  </si>
  <si>
    <t>Butch</t>
  </si>
  <si>
    <t>RITCHIE</t>
  </si>
  <si>
    <t>ROBERTS</t>
  </si>
  <si>
    <t>Kyler</t>
  </si>
  <si>
    <t>SWISHER</t>
  </si>
  <si>
    <t>WHITLOW</t>
  </si>
  <si>
    <t>CHEN</t>
  </si>
  <si>
    <t>DELAGRANGE</t>
  </si>
  <si>
    <t>GENS</t>
  </si>
  <si>
    <t>KWON</t>
  </si>
  <si>
    <t>LIM</t>
  </si>
  <si>
    <t>Keith</t>
  </si>
  <si>
    <t>SANDERSON</t>
  </si>
  <si>
    <t>Xiao</t>
  </si>
  <si>
    <t>YAN</t>
  </si>
  <si>
    <t>Jose</t>
  </si>
  <si>
    <t>ELHAGE</t>
  </si>
  <si>
    <t>CLARK</t>
  </si>
  <si>
    <t>D`Artagnan</t>
  </si>
  <si>
    <t>DE LA RUE</t>
  </si>
  <si>
    <t>Roman</t>
  </si>
  <si>
    <t>KARADSHEH</t>
  </si>
  <si>
    <t>KUTZ</t>
  </si>
  <si>
    <t>PEISER</t>
  </si>
  <si>
    <t>WILKINS</t>
  </si>
  <si>
    <t>Dante</t>
  </si>
  <si>
    <t>ALETTO</t>
  </si>
  <si>
    <t>ALEXANDER</t>
  </si>
  <si>
    <t>ALLISON</t>
  </si>
  <si>
    <t>BARNICK</t>
  </si>
  <si>
    <t>Brock</t>
  </si>
  <si>
    <t>BETZLER</t>
  </si>
  <si>
    <t>BRYER</t>
  </si>
  <si>
    <t>COOK</t>
  </si>
  <si>
    <t>COOPER</t>
  </si>
  <si>
    <t>Jimmie</t>
  </si>
  <si>
    <t>EDDY</t>
  </si>
  <si>
    <t>Leonard</t>
  </si>
  <si>
    <t>ESPARZA</t>
  </si>
  <si>
    <t>FEDORA</t>
  </si>
  <si>
    <t>FLETCHER</t>
  </si>
  <si>
    <t>GOULD</t>
  </si>
  <si>
    <t>Russell</t>
  </si>
  <si>
    <t>GRAF</t>
  </si>
  <si>
    <t>HAINLINE</t>
  </si>
  <si>
    <t>Jonathan</t>
  </si>
  <si>
    <t>HAMILTON</t>
  </si>
  <si>
    <t>HANSON</t>
  </si>
  <si>
    <t>HARPE</t>
  </si>
  <si>
    <t>HINES</t>
  </si>
  <si>
    <t>Meelis</t>
  </si>
  <si>
    <t>KIISK</t>
  </si>
  <si>
    <t>Trevor</t>
  </si>
  <si>
    <t>KOCH</t>
  </si>
  <si>
    <t>LARIMER</t>
  </si>
  <si>
    <t>LARRABEE</t>
  </si>
  <si>
    <t>MACH</t>
  </si>
  <si>
    <t>MAUNG</t>
  </si>
  <si>
    <t>Stephen</t>
  </si>
  <si>
    <t>MCAFEE</t>
  </si>
  <si>
    <t>Kellen</t>
  </si>
  <si>
    <t>MCAFERTY</t>
  </si>
  <si>
    <t>Tavish</t>
  </si>
  <si>
    <t>MEYERAAN</t>
  </si>
  <si>
    <t>Marcus</t>
  </si>
  <si>
    <t>MOJICA</t>
  </si>
  <si>
    <t>MONENE</t>
  </si>
  <si>
    <t>MONTANO</t>
  </si>
  <si>
    <t>Aiden</t>
  </si>
  <si>
    <t>MOON</t>
  </si>
  <si>
    <t>Briggs</t>
  </si>
  <si>
    <t>MOORE</t>
  </si>
  <si>
    <t>MUNGER</t>
  </si>
  <si>
    <t>Ashton</t>
  </si>
  <si>
    <t>NEWLAND</t>
  </si>
  <si>
    <t>Emmitt</t>
  </si>
  <si>
    <t>SEABAUGH</t>
  </si>
  <si>
    <t>Wesley</t>
  </si>
  <si>
    <t>SHUMAKER</t>
  </si>
  <si>
    <t>Frank</t>
  </si>
  <si>
    <t>STEYN</t>
  </si>
  <si>
    <t>Bryce</t>
  </si>
  <si>
    <t>STURTZ</t>
  </si>
  <si>
    <t>VAUGHN</t>
  </si>
  <si>
    <t>Jober</t>
  </si>
  <si>
    <t>VELASCO</t>
  </si>
  <si>
    <t>WEBB</t>
  </si>
  <si>
    <t>WHERLEY</t>
  </si>
  <si>
    <t>Alex</t>
  </si>
  <si>
    <t>YIANKOS</t>
  </si>
  <si>
    <t>BRENNAN</t>
  </si>
  <si>
    <t>Dempster</t>
  </si>
  <si>
    <t>ENGER</t>
  </si>
  <si>
    <t>MUSKE</t>
  </si>
  <si>
    <t>RAWLINGS</t>
  </si>
  <si>
    <t>SARANT</t>
  </si>
  <si>
    <t>Patrick</t>
  </si>
  <si>
    <t>SUNDERMAN</t>
  </si>
  <si>
    <t>VALIENTE TELLO</t>
  </si>
  <si>
    <t>Donalson</t>
  </si>
  <si>
    <t>MUNOZ BERMUDES</t>
  </si>
  <si>
    <t>KOMMES</t>
  </si>
  <si>
    <t>Michaela</t>
  </si>
  <si>
    <t>Emma</t>
  </si>
  <si>
    <t>Débora</t>
  </si>
  <si>
    <t>CAMPOS</t>
  </si>
  <si>
    <t>Teresa</t>
  </si>
  <si>
    <t>CHAMBERS</t>
  </si>
  <si>
    <t>Payton</t>
  </si>
  <si>
    <t>DUVALL-FREYMULLER</t>
  </si>
  <si>
    <t>Caitlyn</t>
  </si>
  <si>
    <t>FLEAHMAN</t>
  </si>
  <si>
    <t>GABBARD</t>
  </si>
  <si>
    <t>Lisette</t>
  </si>
  <si>
    <t>GRUNWELL-LACEY</t>
  </si>
  <si>
    <t>Alexa</t>
  </si>
  <si>
    <t>HANNAHS</t>
  </si>
  <si>
    <t>Ada</t>
  </si>
  <si>
    <t>KORKHIN</t>
  </si>
  <si>
    <t>Abbie</t>
  </si>
  <si>
    <t>Hope</t>
  </si>
  <si>
    <t>LEWELLEN</t>
  </si>
  <si>
    <t>Caroline</t>
  </si>
  <si>
    <t>TROMBLEY</t>
  </si>
  <si>
    <t>Sandra</t>
  </si>
  <si>
    <t>UPTAGRAFFT</t>
  </si>
  <si>
    <t>Irina</t>
  </si>
  <si>
    <t>ANDRIANOVA</t>
  </si>
  <si>
    <t>MOODY</t>
  </si>
  <si>
    <t>NOTHNAGLE</t>
  </si>
  <si>
    <t>Stefany</t>
  </si>
  <si>
    <t>FIGUEROA OCHOA</t>
  </si>
  <si>
    <t>Paula</t>
  </si>
  <si>
    <t>SALAZAR LOAIZA</t>
  </si>
  <si>
    <t>Kimberly</t>
  </si>
  <si>
    <t>LINARES MONTOYA</t>
  </si>
  <si>
    <t>Ingrid</t>
  </si>
  <si>
    <t>GONESH</t>
  </si>
  <si>
    <t>ALDOROTY</t>
  </si>
  <si>
    <t>Kinga</t>
  </si>
  <si>
    <t>Maya</t>
  </si>
  <si>
    <t>BOYLE</t>
  </si>
  <si>
    <t>BRAKEVILLE</t>
  </si>
  <si>
    <t>Faye</t>
  </si>
  <si>
    <t>BRYANS</t>
  </si>
  <si>
    <t>Kaylene</t>
  </si>
  <si>
    <t>CHRISTIAN</t>
  </si>
  <si>
    <t>COCK</t>
  </si>
  <si>
    <t>Sophia</t>
  </si>
  <si>
    <t>Selina</t>
  </si>
  <si>
    <t>CURREN</t>
  </si>
  <si>
    <t>Samatha</t>
  </si>
  <si>
    <t>DEHERRERA</t>
  </si>
  <si>
    <t>Amelia</t>
  </si>
  <si>
    <t>DELL</t>
  </si>
  <si>
    <t>ENGELS</t>
  </si>
  <si>
    <t>Madelynn</t>
  </si>
  <si>
    <t>FLORES</t>
  </si>
  <si>
    <t>Jayne</t>
  </si>
  <si>
    <t>FRALEY</t>
  </si>
  <si>
    <t>Bella</t>
  </si>
  <si>
    <t>GAMEZ</t>
  </si>
  <si>
    <t>Harley</t>
  </si>
  <si>
    <t>GARDNER</t>
  </si>
  <si>
    <t>Bethany</t>
  </si>
  <si>
    <t>GARRISON</t>
  </si>
  <si>
    <t>GIBSON</t>
  </si>
  <si>
    <t>GOMEZ</t>
  </si>
  <si>
    <t>HAAG</t>
  </si>
  <si>
    <t>Adrienne</t>
  </si>
  <si>
    <t>Mica</t>
  </si>
  <si>
    <t>HARR</t>
  </si>
  <si>
    <t>HOLSOPPLE</t>
  </si>
  <si>
    <t>IVEY</t>
  </si>
  <si>
    <t>Meredith</t>
  </si>
  <si>
    <t>Kim</t>
  </si>
  <si>
    <t>JETTENBERG</t>
  </si>
  <si>
    <t>Sofia</t>
  </si>
  <si>
    <t>KHAN</t>
  </si>
  <si>
    <t>Arielle</t>
  </si>
  <si>
    <t>KIMM</t>
  </si>
  <si>
    <t>Julie</t>
  </si>
  <si>
    <t>KLUSMEIER</t>
  </si>
  <si>
    <t>Jaidyn</t>
  </si>
  <si>
    <t>KRAMP</t>
  </si>
  <si>
    <t>Kestrel</t>
  </si>
  <si>
    <t>KUHNE</t>
  </si>
  <si>
    <t>Zoe</t>
  </si>
  <si>
    <t>LUM</t>
  </si>
  <si>
    <t>MacKenzie</t>
  </si>
  <si>
    <t>Gabriella</t>
  </si>
  <si>
    <t>MAYES</t>
  </si>
  <si>
    <t>Amoret</t>
  </si>
  <si>
    <t>MCCARTNEY</t>
  </si>
  <si>
    <t>Kelcy</t>
  </si>
  <si>
    <t>MCGRATH</t>
  </si>
  <si>
    <t>MCMAHAN</t>
  </si>
  <si>
    <t>Yarimar</t>
  </si>
  <si>
    <t>MERCADO MARTINEZ</t>
  </si>
  <si>
    <t>Mirette</t>
  </si>
  <si>
    <t>OCHSNER</t>
  </si>
  <si>
    <t>OCONNELL</t>
  </si>
  <si>
    <t>Riley</t>
  </si>
  <si>
    <t>Lydia</t>
  </si>
  <si>
    <t>ODLIN</t>
  </si>
  <si>
    <t>Madyson</t>
  </si>
  <si>
    <t>PACK</t>
  </si>
  <si>
    <t>PADRUSCH</t>
  </si>
  <si>
    <t>PARKS</t>
  </si>
  <si>
    <t>Kayley</t>
  </si>
  <si>
    <t>PASKO</t>
  </si>
  <si>
    <t>POTTS</t>
  </si>
  <si>
    <t>Karly</t>
  </si>
  <si>
    <t>Bailey</t>
  </si>
  <si>
    <t>POWELL</t>
  </si>
  <si>
    <t>PROBST</t>
  </si>
  <si>
    <t>ROBINSON</t>
  </si>
  <si>
    <t>Nina</t>
  </si>
  <si>
    <t>SCHUETT</t>
  </si>
  <si>
    <t>Mikayla</t>
  </si>
  <si>
    <t>SEDGWICK</t>
  </si>
  <si>
    <t>Jami</t>
  </si>
  <si>
    <t>SEXTON</t>
  </si>
  <si>
    <t>Kaylynn</t>
  </si>
  <si>
    <t>SLAUGHTER</t>
  </si>
  <si>
    <t>Madisen</t>
  </si>
  <si>
    <t>Madeline</t>
  </si>
  <si>
    <t>STEINLE</t>
  </si>
  <si>
    <t>Virginia</t>
  </si>
  <si>
    <t>THRASHER</t>
  </si>
  <si>
    <t>Ashley</t>
  </si>
  <si>
    <t>TIESZEN</t>
  </si>
  <si>
    <t>TUCKER</t>
  </si>
  <si>
    <t>URBACH</t>
  </si>
  <si>
    <t>VIRGA</t>
  </si>
  <si>
    <t>Anne</t>
  </si>
  <si>
    <t>WHITE</t>
  </si>
  <si>
    <t>WILLBURN</t>
  </si>
  <si>
    <t>WILSON</t>
  </si>
  <si>
    <t>ZINSMEYER</t>
  </si>
  <si>
    <t>Dulce</t>
  </si>
  <si>
    <t>CAPRIEL BOL</t>
  </si>
  <si>
    <t>Jazmine</t>
  </si>
  <si>
    <t>MATTA ALVARADO</t>
  </si>
  <si>
    <t>Tatiana</t>
  </si>
  <si>
    <t>GALVEZ PINEDA</t>
  </si>
  <si>
    <t>Barbara</t>
  </si>
  <si>
    <t>SCHLAPFER</t>
  </si>
  <si>
    <t>Alissa</t>
  </si>
  <si>
    <t>JOHNSON</t>
  </si>
  <si>
    <t>Ariel</t>
  </si>
  <si>
    <t>Brenda</t>
  </si>
  <si>
    <t>SILVA</t>
  </si>
  <si>
    <t>THOMAS</t>
  </si>
  <si>
    <t>Tayte</t>
  </si>
  <si>
    <t>LANHAM</t>
  </si>
  <si>
    <t>JACOBS</t>
  </si>
  <si>
    <t>Magdalena</t>
  </si>
  <si>
    <t>EHMANN</t>
  </si>
  <si>
    <t xml:space="preserve">Sara </t>
  </si>
  <si>
    <t>CAPAUL</t>
  </si>
  <si>
    <t>Kaitlyn</t>
  </si>
  <si>
    <t>J</t>
  </si>
  <si>
    <t>Jessica</t>
  </si>
  <si>
    <t>HAIG</t>
  </si>
  <si>
    <t>Maddline</t>
  </si>
  <si>
    <t>ERIKSON</t>
  </si>
  <si>
    <t>MELUS JR</t>
  </si>
  <si>
    <t>SOKLASKI</t>
  </si>
  <si>
    <t>MARRINAN</t>
  </si>
  <si>
    <t>DAHMEN</t>
  </si>
  <si>
    <t>Drew</t>
  </si>
  <si>
    <t>Quintin</t>
  </si>
  <si>
    <t>WOTRING</t>
  </si>
  <si>
    <t>Joshua</t>
  </si>
  <si>
    <t>RUST</t>
  </si>
  <si>
    <t>CHEEZUM</t>
  </si>
  <si>
    <t>Maddison</t>
  </si>
  <si>
    <t>KORTHAS</t>
  </si>
  <si>
    <t>Leighton</t>
  </si>
  <si>
    <t>DEMPSTER</t>
  </si>
  <si>
    <t>Brenna</t>
  </si>
  <si>
    <t>HERAUF</t>
  </si>
  <si>
    <t>CROSSLEY</t>
  </si>
  <si>
    <t>November 30 - December 3</t>
  </si>
  <si>
    <t>Rank</t>
  </si>
  <si>
    <t>10m Air Pistol Men Results</t>
  </si>
  <si>
    <t>10m Air Rifle Men Results</t>
  </si>
  <si>
    <t>10m Air Pistol Women Results</t>
  </si>
  <si>
    <t>10m Air Rifle Women Results</t>
  </si>
  <si>
    <t>Day1</t>
  </si>
  <si>
    <t>Final</t>
  </si>
  <si>
    <t>Total</t>
  </si>
  <si>
    <t>Champion Day 1</t>
  </si>
  <si>
    <t>2nd Place Day 1</t>
  </si>
  <si>
    <t>3rd Place Day 1</t>
  </si>
  <si>
    <t>x1</t>
  </si>
  <si>
    <t>P1</t>
  </si>
  <si>
    <t>James Hall</t>
  </si>
  <si>
    <t>Will Brown</t>
  </si>
  <si>
    <t>Nick Mowrer</t>
  </si>
  <si>
    <t>SH1</t>
  </si>
  <si>
    <t>10m Air Pistol Men Junior Results</t>
  </si>
  <si>
    <t>Kyler Swisher</t>
  </si>
  <si>
    <t>Ian Lancaster</t>
  </si>
  <si>
    <t>Henry Leverett</t>
  </si>
  <si>
    <t>10m Air Rifle Men Junior Results</t>
  </si>
  <si>
    <t>Bryant Wallizer</t>
  </si>
  <si>
    <t>Spencer Cap</t>
  </si>
  <si>
    <t>Mark Matheny</t>
  </si>
  <si>
    <t>10m Air Pistol Women Junior Results</t>
  </si>
  <si>
    <t>R1 10m Air Rifle Standing Men Results</t>
  </si>
  <si>
    <t>P2 10m Air Pistol Women Results</t>
  </si>
  <si>
    <t>Logan Ogden</t>
  </si>
  <si>
    <t>William Shaner</t>
  </si>
  <si>
    <t>dnf</t>
  </si>
  <si>
    <t>Alexis Lagan</t>
  </si>
  <si>
    <t>Sandra Uptagrafft</t>
  </si>
  <si>
    <t>Katelyn Abeln</t>
  </si>
  <si>
    <t>10m Air Rifle Women Junior Results</t>
  </si>
  <si>
    <t>Minden Miles</t>
  </si>
  <si>
    <t>Virginia Thrasher</t>
  </si>
  <si>
    <t>Sarah Beard</t>
  </si>
  <si>
    <t>232..5</t>
  </si>
  <si>
    <t>Rachel Cantrell</t>
  </si>
  <si>
    <t>Sarah Choe</t>
  </si>
  <si>
    <t>Ada Korkhin</t>
  </si>
  <si>
    <t>Morgan Phillips</t>
  </si>
  <si>
    <t>Rhiann 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</si>
</sst>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readingOrder="1"/>
    </xf>
    <xf numFmtId="0" fontId="2" fillId="0" borderId="0" xfId="0" applyNumberFormat="1" applyFont="1" applyFill="1" applyBorder="1" applyAlignment="1">
      <alignment horizontal="center" readingOrder="1"/>
    </xf>
    <xf numFmtId="0" fontId="3" fillId="0" borderId="0" xfId="0" applyNumberFormat="1" applyFont="1" applyFill="1" applyBorder="1" applyAlignment="1">
      <alignment horizontal="center" readingOrder="1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0" fillId="0" borderId="0" xfId="0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center" readingOrder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readingOrder="1"/>
    </xf>
    <xf numFmtId="0" fontId="9" fillId="0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center" readingOrder="1"/>
    </xf>
    <xf numFmtId="1" fontId="3" fillId="0" borderId="0" xfId="0" applyNumberFormat="1" applyFont="1" applyFill="1" applyBorder="1" applyAlignment="1">
      <alignment horizontal="center" readingOrder="1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164" fontId="8" fillId="0" borderId="0" xfId="0" applyNumberFormat="1" applyFont="1" applyFill="1" applyBorder="1" applyAlignment="1">
      <alignment horizontal="center" readingOrder="1"/>
    </xf>
    <xf numFmtId="0" fontId="10" fillId="0" borderId="0" xfId="0" applyFont="1" applyFill="1" applyAlignment="1">
      <alignment horizontal="left"/>
    </xf>
    <xf numFmtId="164" fontId="4" fillId="0" borderId="0" xfId="0" applyNumberFormat="1" applyFont="1"/>
    <xf numFmtId="0" fontId="7" fillId="2" borderId="0" xfId="0" applyFont="1" applyFill="1" applyAlignment="1">
      <alignment horizontal="left"/>
    </xf>
    <xf numFmtId="0" fontId="3" fillId="2" borderId="0" xfId="0" applyNumberFormat="1" applyFont="1" applyFill="1" applyBorder="1" applyAlignment="1">
      <alignment horizontal="center" readingOrder="1"/>
    </xf>
    <xf numFmtId="164" fontId="3" fillId="2" borderId="0" xfId="0" applyNumberFormat="1" applyFont="1" applyFill="1" applyBorder="1" applyAlignment="1">
      <alignment horizontal="center" readingOrder="1"/>
    </xf>
    <xf numFmtId="0" fontId="7" fillId="2" borderId="0" xfId="0" applyFon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7"/>
  <sheetViews>
    <sheetView workbookViewId="0">
      <selection activeCell="O26" sqref="O26"/>
    </sheetView>
  </sheetViews>
  <sheetFormatPr defaultColWidth="10.59765625" defaultRowHeight="15.4" x14ac:dyDescent="0.45"/>
  <cols>
    <col min="1" max="1" width="5.3984375" customWidth="1"/>
    <col min="2" max="2" width="5" customWidth="1"/>
    <col min="3" max="3" width="12.19921875" customWidth="1"/>
    <col min="4" max="4" width="17.19921875" customWidth="1"/>
    <col min="5" max="5" width="4" customWidth="1"/>
    <col min="6" max="12" width="7" bestFit="1" customWidth="1"/>
    <col min="13" max="13" width="8.19921875" bestFit="1" customWidth="1"/>
    <col min="14" max="14" width="8.19921875" hidden="1" customWidth="1"/>
    <col min="15" max="20" width="10.59765625" style="10"/>
  </cols>
  <sheetData>
    <row r="1" spans="1:20" ht="17.649999999999999" x14ac:dyDescent="0.5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0" ht="17.649999999999999" x14ac:dyDescent="0.5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20" ht="17.649999999999999" x14ac:dyDescent="0.5">
      <c r="A3" s="5" t="s">
        <v>669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0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0" s="8" customFormat="1" ht="17.649999999999999" x14ac:dyDescent="0.5">
      <c r="A5" s="19" t="s">
        <v>675</v>
      </c>
      <c r="B5" s="20"/>
      <c r="C5" s="20"/>
      <c r="D5" s="17"/>
      <c r="E5" s="17"/>
      <c r="F5" s="17" t="s">
        <v>689</v>
      </c>
      <c r="G5" s="17"/>
      <c r="H5" s="17"/>
      <c r="I5" s="17"/>
      <c r="J5" s="17"/>
      <c r="K5" s="17"/>
      <c r="L5" s="17"/>
      <c r="M5" s="29">
        <v>247.8</v>
      </c>
      <c r="O5" s="18"/>
      <c r="P5" s="18"/>
      <c r="Q5" s="9"/>
      <c r="R5" s="9"/>
      <c r="S5" s="9"/>
      <c r="T5" s="9"/>
    </row>
    <row r="6" spans="1:20" s="8" customFormat="1" ht="17.649999999999999" x14ac:dyDescent="0.5">
      <c r="A6" s="19" t="s">
        <v>676</v>
      </c>
      <c r="B6" s="20"/>
      <c r="C6" s="20"/>
      <c r="D6" s="17"/>
      <c r="E6" s="17"/>
      <c r="F6" s="17" t="s">
        <v>690</v>
      </c>
      <c r="G6" s="17"/>
      <c r="H6" s="17"/>
      <c r="I6" s="17"/>
      <c r="J6" s="17"/>
      <c r="K6" s="17"/>
      <c r="L6" s="17"/>
      <c r="M6" s="29">
        <v>245.6</v>
      </c>
      <c r="O6" s="18"/>
      <c r="P6" s="18"/>
      <c r="Q6" s="9"/>
      <c r="R6" s="9"/>
      <c r="S6" s="9"/>
      <c r="T6" s="9"/>
    </row>
    <row r="7" spans="1:20" s="8" customFormat="1" ht="17.649999999999999" x14ac:dyDescent="0.5">
      <c r="A7" s="19" t="s">
        <v>677</v>
      </c>
      <c r="B7" s="20"/>
      <c r="C7" s="20"/>
      <c r="D7" s="17"/>
      <c r="E7" s="17"/>
      <c r="F7" s="17" t="s">
        <v>691</v>
      </c>
      <c r="G7" s="17"/>
      <c r="H7" s="17"/>
      <c r="I7" s="17"/>
      <c r="J7" s="17"/>
      <c r="K7" s="17"/>
      <c r="L7" s="17"/>
      <c r="M7" s="30">
        <v>224.8</v>
      </c>
      <c r="O7" s="18"/>
      <c r="P7" s="18"/>
      <c r="Q7" s="9"/>
      <c r="R7" s="9"/>
      <c r="S7" s="9"/>
      <c r="T7" s="9"/>
    </row>
    <row r="9" spans="1:20" x14ac:dyDescent="0.4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672</v>
      </c>
      <c r="M9" s="3" t="s">
        <v>673</v>
      </c>
      <c r="N9" s="3" t="s">
        <v>674</v>
      </c>
    </row>
    <row r="10" spans="1:20" x14ac:dyDescent="0.45">
      <c r="A10" s="11">
        <v>1</v>
      </c>
      <c r="B10" s="11">
        <v>467</v>
      </c>
      <c r="C10" s="12" t="s">
        <v>269</v>
      </c>
      <c r="D10" s="12" t="s">
        <v>270</v>
      </c>
      <c r="F10" s="10">
        <v>103.2</v>
      </c>
      <c r="G10" s="10">
        <v>104</v>
      </c>
      <c r="H10" s="10">
        <v>103.1</v>
      </c>
      <c r="I10" s="10">
        <v>104.9</v>
      </c>
      <c r="J10" s="10">
        <v>105.1</v>
      </c>
      <c r="K10" s="10">
        <v>102.3</v>
      </c>
      <c r="L10" s="10">
        <v>622.6</v>
      </c>
      <c r="M10" s="10">
        <v>247.8</v>
      </c>
    </row>
    <row r="11" spans="1:20" x14ac:dyDescent="0.45">
      <c r="A11" s="11">
        <v>2</v>
      </c>
      <c r="B11" s="11">
        <v>147</v>
      </c>
      <c r="C11" s="12" t="s">
        <v>271</v>
      </c>
      <c r="D11" s="12" t="s">
        <v>272</v>
      </c>
      <c r="E11" s="4" t="s">
        <v>644</v>
      </c>
      <c r="F11" s="10">
        <v>103.1</v>
      </c>
      <c r="G11" s="10">
        <v>104.4</v>
      </c>
      <c r="H11" s="10">
        <v>102.1</v>
      </c>
      <c r="I11" s="10">
        <v>104.4</v>
      </c>
      <c r="J11" s="10">
        <v>104.5</v>
      </c>
      <c r="K11" s="10">
        <v>103.4</v>
      </c>
      <c r="L11" s="10">
        <v>621.9</v>
      </c>
      <c r="M11" s="10">
        <v>245.6</v>
      </c>
      <c r="N11" s="16"/>
    </row>
    <row r="12" spans="1:20" x14ac:dyDescent="0.45">
      <c r="A12" s="11">
        <v>3</v>
      </c>
      <c r="B12" s="11">
        <v>319</v>
      </c>
      <c r="C12" s="12" t="s">
        <v>284</v>
      </c>
      <c r="D12" s="12" t="s">
        <v>288</v>
      </c>
      <c r="F12" s="16">
        <v>102.8</v>
      </c>
      <c r="G12" s="16">
        <v>102.6</v>
      </c>
      <c r="H12" s="16">
        <v>105.4</v>
      </c>
      <c r="I12" s="16">
        <v>104.1</v>
      </c>
      <c r="J12" s="16">
        <v>101.3</v>
      </c>
      <c r="K12" s="16">
        <v>103.9</v>
      </c>
      <c r="L12" s="16">
        <f>SUM(F12:K12)</f>
        <v>620.09999999999991</v>
      </c>
      <c r="M12" s="10">
        <v>224.8</v>
      </c>
      <c r="N12" s="16"/>
    </row>
    <row r="13" spans="1:20" x14ac:dyDescent="0.45">
      <c r="A13" s="11">
        <v>4</v>
      </c>
      <c r="B13" s="11">
        <v>158</v>
      </c>
      <c r="C13" s="12" t="s">
        <v>473</v>
      </c>
      <c r="D13" s="12" t="s">
        <v>276</v>
      </c>
      <c r="F13" s="10">
        <v>104.5</v>
      </c>
      <c r="G13" s="10">
        <v>103</v>
      </c>
      <c r="H13" s="10">
        <v>104.2</v>
      </c>
      <c r="I13" s="10">
        <v>103.8</v>
      </c>
      <c r="J13" s="10">
        <v>102.5</v>
      </c>
      <c r="K13" s="10">
        <v>104.9</v>
      </c>
      <c r="L13" s="10">
        <v>622.9</v>
      </c>
      <c r="M13" s="10">
        <v>204.1</v>
      </c>
      <c r="N13" s="16"/>
    </row>
    <row r="14" spans="1:20" x14ac:dyDescent="0.45">
      <c r="A14" s="11">
        <v>5</v>
      </c>
      <c r="B14" s="11">
        <v>362</v>
      </c>
      <c r="C14" s="12" t="s">
        <v>233</v>
      </c>
      <c r="D14" s="12" t="s">
        <v>475</v>
      </c>
      <c r="F14" s="10">
        <v>104.8</v>
      </c>
      <c r="G14" s="10">
        <v>103.8</v>
      </c>
      <c r="H14" s="10">
        <v>102.8</v>
      </c>
      <c r="I14" s="10">
        <v>102.5</v>
      </c>
      <c r="J14" s="10">
        <v>104.8</v>
      </c>
      <c r="K14" s="10">
        <v>104</v>
      </c>
      <c r="L14" s="10">
        <v>622.70000000000005</v>
      </c>
      <c r="M14" s="10">
        <v>183.3</v>
      </c>
      <c r="N14" s="16"/>
    </row>
    <row r="15" spans="1:20" x14ac:dyDescent="0.45">
      <c r="A15" s="11">
        <v>6</v>
      </c>
      <c r="B15" s="11">
        <v>285</v>
      </c>
      <c r="C15" s="12" t="s">
        <v>266</v>
      </c>
      <c r="D15" s="12" t="s">
        <v>268</v>
      </c>
      <c r="F15" s="10">
        <v>102.6</v>
      </c>
      <c r="G15" s="10">
        <v>103.5</v>
      </c>
      <c r="H15" s="10">
        <v>102.6</v>
      </c>
      <c r="I15" s="10">
        <v>103.8</v>
      </c>
      <c r="J15" s="10">
        <v>103.4</v>
      </c>
      <c r="K15" s="10">
        <v>105.5</v>
      </c>
      <c r="L15" s="10">
        <v>621.4</v>
      </c>
      <c r="M15" s="10">
        <v>162.9</v>
      </c>
      <c r="N15" s="16"/>
    </row>
    <row r="16" spans="1:20" x14ac:dyDescent="0.45">
      <c r="A16" s="11">
        <v>7</v>
      </c>
      <c r="B16" s="11">
        <v>375</v>
      </c>
      <c r="C16" s="12" t="s">
        <v>278</v>
      </c>
      <c r="D16" s="12" t="s">
        <v>279</v>
      </c>
      <c r="E16" s="4" t="s">
        <v>644</v>
      </c>
      <c r="F16" s="10">
        <v>104.6</v>
      </c>
      <c r="G16" s="10">
        <v>104.8</v>
      </c>
      <c r="H16" s="10">
        <v>105</v>
      </c>
      <c r="I16" s="10">
        <v>105.5</v>
      </c>
      <c r="J16" s="10">
        <v>104.7</v>
      </c>
      <c r="K16" s="10">
        <v>102.5</v>
      </c>
      <c r="L16" s="10">
        <v>627.1</v>
      </c>
      <c r="M16" s="10">
        <v>142.30000000000001</v>
      </c>
      <c r="N16" s="16"/>
    </row>
    <row r="17" spans="1:14" x14ac:dyDescent="0.45">
      <c r="A17" s="11">
        <v>8</v>
      </c>
      <c r="B17" s="11">
        <v>309</v>
      </c>
      <c r="C17" s="12" t="s">
        <v>291</v>
      </c>
      <c r="D17" s="12" t="s">
        <v>292</v>
      </c>
      <c r="F17" s="10">
        <v>104.4</v>
      </c>
      <c r="G17" s="10">
        <v>104.3</v>
      </c>
      <c r="H17" s="10">
        <v>103.2</v>
      </c>
      <c r="I17" s="10">
        <v>103.2</v>
      </c>
      <c r="J17" s="10">
        <v>102.8</v>
      </c>
      <c r="K17" s="10">
        <v>102.3</v>
      </c>
      <c r="L17" s="10">
        <v>620.20000000000005</v>
      </c>
      <c r="M17" s="10">
        <v>120.6</v>
      </c>
      <c r="N17" s="16"/>
    </row>
    <row r="18" spans="1:14" x14ac:dyDescent="0.45">
      <c r="A18" s="11">
        <v>9</v>
      </c>
      <c r="B18" s="11">
        <v>408</v>
      </c>
      <c r="C18" s="12" t="s">
        <v>274</v>
      </c>
      <c r="D18" s="12" t="s">
        <v>275</v>
      </c>
      <c r="F18" s="10">
        <v>103.6</v>
      </c>
      <c r="G18" s="10">
        <v>102.2</v>
      </c>
      <c r="H18" s="10">
        <v>105.2</v>
      </c>
      <c r="I18" s="10">
        <v>103.5</v>
      </c>
      <c r="J18" s="10">
        <v>104.9</v>
      </c>
      <c r="K18" s="10">
        <v>100.7</v>
      </c>
      <c r="L18" s="10">
        <v>620.1</v>
      </c>
      <c r="M18" s="10"/>
    </row>
    <row r="19" spans="1:14" x14ac:dyDescent="0.45">
      <c r="A19" s="11">
        <v>10</v>
      </c>
      <c r="B19" s="11">
        <v>426</v>
      </c>
      <c r="C19" s="12" t="s">
        <v>244</v>
      </c>
      <c r="D19" s="12" t="s">
        <v>289</v>
      </c>
      <c r="E19" s="4" t="s">
        <v>644</v>
      </c>
      <c r="F19" s="10">
        <v>103.9</v>
      </c>
      <c r="G19" s="10">
        <v>102.7</v>
      </c>
      <c r="H19" s="10">
        <v>103.2</v>
      </c>
      <c r="I19" s="10">
        <v>102.6</v>
      </c>
      <c r="J19" s="10">
        <v>103.2</v>
      </c>
      <c r="K19" s="10">
        <v>104.3</v>
      </c>
      <c r="L19" s="10">
        <v>619.9</v>
      </c>
      <c r="M19" s="10"/>
      <c r="N19" s="16"/>
    </row>
    <row r="20" spans="1:14" x14ac:dyDescent="0.45">
      <c r="A20" s="11">
        <v>11</v>
      </c>
      <c r="B20" s="11">
        <v>402</v>
      </c>
      <c r="C20" s="12" t="s">
        <v>305</v>
      </c>
      <c r="D20" s="12" t="s">
        <v>476</v>
      </c>
      <c r="F20" s="10">
        <v>102.9</v>
      </c>
      <c r="G20" s="10">
        <v>105.4</v>
      </c>
      <c r="H20" s="10">
        <v>103.9</v>
      </c>
      <c r="I20" s="10">
        <v>102.8</v>
      </c>
      <c r="J20" s="10">
        <v>102.7</v>
      </c>
      <c r="K20" s="10">
        <v>101.9</v>
      </c>
      <c r="L20" s="10">
        <v>619.6</v>
      </c>
      <c r="M20" s="10"/>
      <c r="N20" s="16"/>
    </row>
    <row r="21" spans="1:14" x14ac:dyDescent="0.45">
      <c r="A21" s="11">
        <v>12</v>
      </c>
      <c r="B21" s="11">
        <v>462</v>
      </c>
      <c r="C21" s="12" t="s">
        <v>277</v>
      </c>
      <c r="D21" s="12" t="s">
        <v>20</v>
      </c>
      <c r="F21" s="10">
        <v>102.6</v>
      </c>
      <c r="G21" s="10">
        <v>102.2</v>
      </c>
      <c r="H21" s="10">
        <v>104.2</v>
      </c>
      <c r="I21" s="10">
        <v>103.8</v>
      </c>
      <c r="J21" s="10">
        <v>102.6</v>
      </c>
      <c r="K21" s="10">
        <v>103.1</v>
      </c>
      <c r="L21" s="10">
        <v>618.5</v>
      </c>
      <c r="M21" s="10"/>
      <c r="N21" s="16"/>
    </row>
    <row r="22" spans="1:14" x14ac:dyDescent="0.45">
      <c r="A22" s="11">
        <v>13</v>
      </c>
      <c r="B22" s="11">
        <v>367</v>
      </c>
      <c r="C22" s="12" t="s">
        <v>280</v>
      </c>
      <c r="D22" s="12" t="s">
        <v>281</v>
      </c>
      <c r="F22" s="10">
        <v>101.2</v>
      </c>
      <c r="G22" s="10">
        <v>102.6</v>
      </c>
      <c r="H22" s="10">
        <v>105.4</v>
      </c>
      <c r="I22" s="10">
        <v>103.8</v>
      </c>
      <c r="J22" s="10">
        <v>101.8</v>
      </c>
      <c r="K22" s="10">
        <v>103.3</v>
      </c>
      <c r="L22" s="10">
        <v>618.1</v>
      </c>
      <c r="M22" s="10"/>
      <c r="N22" s="16"/>
    </row>
    <row r="23" spans="1:14" x14ac:dyDescent="0.45">
      <c r="A23" s="11">
        <v>14</v>
      </c>
      <c r="B23" s="11">
        <v>271</v>
      </c>
      <c r="C23" s="33" t="s">
        <v>432</v>
      </c>
      <c r="D23" s="33" t="s">
        <v>433</v>
      </c>
      <c r="E23" s="34" t="s">
        <v>14</v>
      </c>
      <c r="F23" s="35">
        <v>102.3</v>
      </c>
      <c r="G23" s="35">
        <v>102.8</v>
      </c>
      <c r="H23" s="35">
        <v>102.1</v>
      </c>
      <c r="I23" s="35">
        <v>103.1</v>
      </c>
      <c r="J23" s="35">
        <v>103.3</v>
      </c>
      <c r="K23" s="35">
        <v>103.4</v>
      </c>
      <c r="L23" s="35">
        <f>SUM(F23:K23)</f>
        <v>616.99999999999989</v>
      </c>
      <c r="M23" s="10"/>
      <c r="N23" s="16"/>
    </row>
    <row r="24" spans="1:14" x14ac:dyDescent="0.45">
      <c r="A24" s="11">
        <v>15</v>
      </c>
      <c r="B24" s="11">
        <v>528</v>
      </c>
      <c r="C24" s="12" t="s">
        <v>653</v>
      </c>
      <c r="D24" s="12" t="s">
        <v>658</v>
      </c>
      <c r="F24" s="16">
        <v>100.5</v>
      </c>
      <c r="G24" s="16">
        <v>102.5</v>
      </c>
      <c r="H24" s="16">
        <v>102.5</v>
      </c>
      <c r="I24" s="16">
        <v>101.1</v>
      </c>
      <c r="J24" s="16">
        <v>103.9</v>
      </c>
      <c r="K24" s="16">
        <v>104</v>
      </c>
      <c r="L24" s="16">
        <f>SUM(F24:K24)</f>
        <v>614.5</v>
      </c>
      <c r="M24" s="10"/>
      <c r="N24" s="16"/>
    </row>
    <row r="25" spans="1:14" x14ac:dyDescent="0.45">
      <c r="A25" s="11">
        <v>16</v>
      </c>
      <c r="B25" s="11">
        <v>410</v>
      </c>
      <c r="C25" s="12" t="s">
        <v>305</v>
      </c>
      <c r="D25" s="12" t="s">
        <v>314</v>
      </c>
      <c r="E25" s="4" t="s">
        <v>644</v>
      </c>
      <c r="F25" s="16">
        <v>104.2</v>
      </c>
      <c r="G25" s="16">
        <v>103.5</v>
      </c>
      <c r="H25" s="16">
        <v>101.9</v>
      </c>
      <c r="I25" s="16">
        <v>100.7</v>
      </c>
      <c r="J25" s="16">
        <v>102.3</v>
      </c>
      <c r="K25" s="16">
        <v>101.9</v>
      </c>
      <c r="L25" s="16">
        <f>SUM(F25:K25)</f>
        <v>614.5</v>
      </c>
      <c r="M25" s="10"/>
      <c r="N25" s="16"/>
    </row>
    <row r="26" spans="1:14" x14ac:dyDescent="0.45">
      <c r="A26" s="11">
        <v>17</v>
      </c>
      <c r="B26" s="11">
        <v>443</v>
      </c>
      <c r="C26" s="12" t="s">
        <v>478</v>
      </c>
      <c r="D26" s="12" t="s">
        <v>479</v>
      </c>
      <c r="F26" s="10">
        <v>102.3</v>
      </c>
      <c r="G26" s="10">
        <v>101.7</v>
      </c>
      <c r="H26" s="10">
        <v>103.2</v>
      </c>
      <c r="I26" s="10">
        <v>105.2</v>
      </c>
      <c r="J26" s="10">
        <v>101.1</v>
      </c>
      <c r="K26" s="10">
        <v>100.7</v>
      </c>
      <c r="L26" s="10">
        <v>614.20000000000005</v>
      </c>
      <c r="M26" s="10"/>
      <c r="N26" s="16"/>
    </row>
    <row r="27" spans="1:14" x14ac:dyDescent="0.45">
      <c r="A27" s="11">
        <v>18</v>
      </c>
      <c r="B27" s="11">
        <v>296</v>
      </c>
      <c r="C27" s="12" t="s">
        <v>359</v>
      </c>
      <c r="D27" s="12" t="s">
        <v>436</v>
      </c>
      <c r="E27" s="4" t="s">
        <v>644</v>
      </c>
      <c r="F27" s="16">
        <v>104.6</v>
      </c>
      <c r="G27" s="16">
        <v>103.6</v>
      </c>
      <c r="H27" s="16">
        <v>101.7</v>
      </c>
      <c r="I27" s="16">
        <v>99.9</v>
      </c>
      <c r="J27" s="16">
        <v>102.5</v>
      </c>
      <c r="K27" s="16">
        <v>101.8</v>
      </c>
      <c r="L27" s="16">
        <f>SUM(F27:K27)</f>
        <v>614.09999999999991</v>
      </c>
      <c r="M27" s="10"/>
      <c r="N27" s="16"/>
    </row>
    <row r="28" spans="1:14" x14ac:dyDescent="0.45">
      <c r="A28" s="11">
        <v>19</v>
      </c>
      <c r="B28" s="11">
        <v>366</v>
      </c>
      <c r="C28" s="12" t="s">
        <v>210</v>
      </c>
      <c r="D28" s="12" t="s">
        <v>290</v>
      </c>
      <c r="F28" s="16">
        <v>100.8</v>
      </c>
      <c r="G28" s="16">
        <v>103.1</v>
      </c>
      <c r="H28" s="16">
        <v>102.9</v>
      </c>
      <c r="I28" s="16">
        <v>101.4</v>
      </c>
      <c r="J28" s="16">
        <v>102.6</v>
      </c>
      <c r="K28" s="16">
        <v>103</v>
      </c>
      <c r="L28" s="16">
        <f>SUM(F28:K28)</f>
        <v>613.79999999999995</v>
      </c>
      <c r="M28" s="10"/>
      <c r="N28" s="16"/>
    </row>
    <row r="29" spans="1:14" x14ac:dyDescent="0.45">
      <c r="A29" s="11">
        <v>20</v>
      </c>
      <c r="B29" s="11">
        <v>428</v>
      </c>
      <c r="C29" s="12" t="s">
        <v>338</v>
      </c>
      <c r="D29" s="12" t="s">
        <v>339</v>
      </c>
      <c r="E29" s="4" t="s">
        <v>644</v>
      </c>
      <c r="F29" s="16">
        <v>101.2</v>
      </c>
      <c r="G29" s="16">
        <v>104.9</v>
      </c>
      <c r="H29" s="16">
        <v>99.8</v>
      </c>
      <c r="I29" s="16">
        <v>101.3</v>
      </c>
      <c r="J29" s="16">
        <v>102.2</v>
      </c>
      <c r="K29" s="16">
        <v>104.1</v>
      </c>
      <c r="L29" s="16">
        <f>SUM(F29:K29)</f>
        <v>613.5</v>
      </c>
      <c r="M29" s="10"/>
      <c r="N29" s="16"/>
    </row>
    <row r="30" spans="1:14" x14ac:dyDescent="0.45">
      <c r="A30" s="11">
        <v>21</v>
      </c>
      <c r="B30" s="11">
        <v>241</v>
      </c>
      <c r="C30" s="12" t="s">
        <v>350</v>
      </c>
      <c r="D30" s="12" t="s">
        <v>428</v>
      </c>
      <c r="E30" s="4" t="s">
        <v>644</v>
      </c>
      <c r="F30" s="10">
        <v>103.2</v>
      </c>
      <c r="G30" s="10">
        <v>101.3</v>
      </c>
      <c r="H30" s="10">
        <v>103.9</v>
      </c>
      <c r="I30" s="10">
        <v>100.5</v>
      </c>
      <c r="J30" s="10">
        <v>102.5</v>
      </c>
      <c r="K30" s="10">
        <v>101.3</v>
      </c>
      <c r="L30" s="10">
        <v>612.70000000000005</v>
      </c>
      <c r="M30" s="10"/>
      <c r="N30" s="16"/>
    </row>
    <row r="31" spans="1:14" x14ac:dyDescent="0.45">
      <c r="A31" s="11">
        <v>22</v>
      </c>
      <c r="B31" s="11">
        <v>192</v>
      </c>
      <c r="C31" s="12" t="s">
        <v>273</v>
      </c>
      <c r="D31" s="12" t="s">
        <v>474</v>
      </c>
      <c r="E31" s="4" t="s">
        <v>644</v>
      </c>
      <c r="F31" s="16">
        <v>98.4</v>
      </c>
      <c r="G31" s="16">
        <v>100.7</v>
      </c>
      <c r="H31" s="16">
        <v>102.2</v>
      </c>
      <c r="I31" s="16">
        <v>105.2</v>
      </c>
      <c r="J31" s="16">
        <v>103.6</v>
      </c>
      <c r="K31" s="16">
        <v>101.6</v>
      </c>
      <c r="L31" s="16">
        <f>SUM(F31:K31)</f>
        <v>611.70000000000005</v>
      </c>
      <c r="M31" s="10"/>
      <c r="N31" s="16"/>
    </row>
    <row r="32" spans="1:14" x14ac:dyDescent="0.45">
      <c r="A32" s="11">
        <v>23</v>
      </c>
      <c r="B32" s="11">
        <v>108</v>
      </c>
      <c r="C32" s="12" t="s">
        <v>244</v>
      </c>
      <c r="D32" s="12" t="s">
        <v>285</v>
      </c>
      <c r="E32" s="4" t="s">
        <v>644</v>
      </c>
      <c r="F32" s="10">
        <v>98.3</v>
      </c>
      <c r="G32" s="10">
        <v>101.5</v>
      </c>
      <c r="H32" s="10">
        <v>101.8</v>
      </c>
      <c r="I32" s="10">
        <v>103.6</v>
      </c>
      <c r="J32" s="10">
        <v>103.2</v>
      </c>
      <c r="K32" s="10">
        <v>102.9</v>
      </c>
      <c r="L32" s="10">
        <v>611.29999999999995</v>
      </c>
      <c r="M32" s="10"/>
      <c r="N32" s="16"/>
    </row>
    <row r="33" spans="1:14" x14ac:dyDescent="0.45">
      <c r="A33" s="11">
        <v>24</v>
      </c>
      <c r="B33" s="11">
        <v>138</v>
      </c>
      <c r="C33" s="12" t="s">
        <v>294</v>
      </c>
      <c r="D33" s="12" t="s">
        <v>295</v>
      </c>
      <c r="E33" s="4" t="s">
        <v>644</v>
      </c>
      <c r="F33" s="16">
        <v>103.8</v>
      </c>
      <c r="G33" s="16">
        <v>103.2</v>
      </c>
      <c r="H33" s="16">
        <v>100.8</v>
      </c>
      <c r="I33" s="16">
        <v>99.1</v>
      </c>
      <c r="J33" s="16">
        <v>102.8</v>
      </c>
      <c r="K33" s="16">
        <v>101.4</v>
      </c>
      <c r="L33" s="16">
        <f>SUM(F33:K33)</f>
        <v>611.1</v>
      </c>
      <c r="M33" s="16"/>
      <c r="N33" s="16"/>
    </row>
    <row r="34" spans="1:14" x14ac:dyDescent="0.45">
      <c r="A34" s="11">
        <v>25</v>
      </c>
      <c r="B34" s="11">
        <v>299</v>
      </c>
      <c r="C34" s="12" t="s">
        <v>200</v>
      </c>
      <c r="D34" s="12" t="s">
        <v>297</v>
      </c>
      <c r="E34" s="4" t="s">
        <v>644</v>
      </c>
      <c r="F34" s="10">
        <v>101.6</v>
      </c>
      <c r="G34" s="10">
        <v>100.8</v>
      </c>
      <c r="H34" s="10">
        <v>100.5</v>
      </c>
      <c r="I34" s="10">
        <v>104.1</v>
      </c>
      <c r="J34" s="10">
        <v>101.9</v>
      </c>
      <c r="K34" s="10">
        <v>102.1</v>
      </c>
      <c r="L34" s="10">
        <v>611</v>
      </c>
      <c r="M34" s="10"/>
      <c r="N34" s="16"/>
    </row>
    <row r="35" spans="1:14" x14ac:dyDescent="0.45">
      <c r="A35" s="11">
        <v>26</v>
      </c>
      <c r="B35" s="11">
        <v>438</v>
      </c>
      <c r="C35" s="12" t="s">
        <v>249</v>
      </c>
      <c r="D35" s="12" t="s">
        <v>293</v>
      </c>
      <c r="E35" s="4"/>
      <c r="F35" s="10">
        <v>101.3</v>
      </c>
      <c r="G35" s="10">
        <v>101</v>
      </c>
      <c r="H35" s="10">
        <v>103.4</v>
      </c>
      <c r="I35" s="10">
        <v>100</v>
      </c>
      <c r="J35" s="10">
        <v>102.7</v>
      </c>
      <c r="K35" s="10">
        <v>101.9</v>
      </c>
      <c r="L35" s="10">
        <v>610.29999999999995</v>
      </c>
      <c r="M35" s="16"/>
      <c r="N35" s="16"/>
    </row>
    <row r="36" spans="1:14" x14ac:dyDescent="0.45">
      <c r="A36" s="11">
        <v>27</v>
      </c>
      <c r="B36" s="11">
        <v>113</v>
      </c>
      <c r="C36" s="12" t="s">
        <v>327</v>
      </c>
      <c r="D36" s="12" t="s">
        <v>328</v>
      </c>
      <c r="E36" s="4" t="s">
        <v>644</v>
      </c>
      <c r="F36" s="16">
        <v>101.7</v>
      </c>
      <c r="G36" s="16">
        <v>102.8</v>
      </c>
      <c r="H36" s="16">
        <v>98.4</v>
      </c>
      <c r="I36" s="16">
        <v>102</v>
      </c>
      <c r="J36" s="16">
        <v>103.9</v>
      </c>
      <c r="K36" s="16">
        <v>101.5</v>
      </c>
      <c r="L36" s="16">
        <f>SUM(F36:K36)</f>
        <v>610.29999999999995</v>
      </c>
      <c r="M36" s="16"/>
      <c r="N36" s="16"/>
    </row>
    <row r="37" spans="1:14" x14ac:dyDescent="0.45">
      <c r="A37" s="11">
        <v>28</v>
      </c>
      <c r="B37" s="11">
        <v>161</v>
      </c>
      <c r="C37" s="12" t="s">
        <v>207</v>
      </c>
      <c r="D37" s="12" t="s">
        <v>399</v>
      </c>
      <c r="E37" s="4" t="s">
        <v>644</v>
      </c>
      <c r="F37" s="16">
        <v>100.2</v>
      </c>
      <c r="G37" s="16">
        <v>99.4</v>
      </c>
      <c r="H37" s="16">
        <v>102.7</v>
      </c>
      <c r="I37" s="16">
        <v>101.7</v>
      </c>
      <c r="J37" s="16">
        <v>102.6</v>
      </c>
      <c r="K37" s="16">
        <v>102.6</v>
      </c>
      <c r="L37" s="16">
        <f>SUM(F37:K37)</f>
        <v>609.20000000000005</v>
      </c>
      <c r="M37" s="16"/>
      <c r="N37" s="16"/>
    </row>
    <row r="38" spans="1:14" x14ac:dyDescent="0.45">
      <c r="A38" s="11">
        <v>29</v>
      </c>
      <c r="B38" s="11">
        <v>201</v>
      </c>
      <c r="C38" s="12" t="s">
        <v>254</v>
      </c>
      <c r="D38" s="12" t="s">
        <v>312</v>
      </c>
      <c r="E38" s="4" t="s">
        <v>644</v>
      </c>
      <c r="F38" s="10">
        <v>100.5</v>
      </c>
      <c r="G38" s="10">
        <v>102.3</v>
      </c>
      <c r="H38" s="10">
        <v>101.2</v>
      </c>
      <c r="I38" s="10">
        <v>100.8</v>
      </c>
      <c r="J38" s="10">
        <v>103.2</v>
      </c>
      <c r="K38" s="10">
        <v>101</v>
      </c>
      <c r="L38" s="10">
        <v>609</v>
      </c>
      <c r="M38" s="16"/>
      <c r="N38" s="16"/>
    </row>
    <row r="39" spans="1:14" x14ac:dyDescent="0.45">
      <c r="A39" s="11">
        <v>30</v>
      </c>
      <c r="B39" s="11">
        <v>530</v>
      </c>
      <c r="C39" s="12" t="s">
        <v>656</v>
      </c>
      <c r="D39" s="12" t="s">
        <v>21</v>
      </c>
      <c r="F39" s="16">
        <v>100.9</v>
      </c>
      <c r="G39" s="16">
        <v>102.5</v>
      </c>
      <c r="H39" s="16">
        <v>99.8</v>
      </c>
      <c r="I39" s="16">
        <v>102.4</v>
      </c>
      <c r="J39" s="16">
        <v>102.3</v>
      </c>
      <c r="K39" s="16">
        <v>101</v>
      </c>
      <c r="L39" s="16">
        <f>SUM(F39:K39)</f>
        <v>608.90000000000009</v>
      </c>
      <c r="M39" s="16"/>
      <c r="N39" s="16"/>
    </row>
    <row r="40" spans="1:14" x14ac:dyDescent="0.45">
      <c r="A40" s="11">
        <v>31</v>
      </c>
      <c r="B40" s="11">
        <v>128</v>
      </c>
      <c r="C40" s="12" t="s">
        <v>282</v>
      </c>
      <c r="D40" s="12" t="s">
        <v>283</v>
      </c>
      <c r="E40" s="4"/>
      <c r="F40" s="16">
        <v>100.5</v>
      </c>
      <c r="G40" s="16">
        <v>100.8</v>
      </c>
      <c r="H40" s="16">
        <v>101</v>
      </c>
      <c r="I40" s="16">
        <v>104.4</v>
      </c>
      <c r="J40" s="16">
        <v>101.9</v>
      </c>
      <c r="K40" s="16">
        <v>100.1</v>
      </c>
      <c r="L40" s="16">
        <f>SUM(F40:K40)</f>
        <v>608.70000000000005</v>
      </c>
      <c r="M40" s="16"/>
      <c r="N40" s="16"/>
    </row>
    <row r="41" spans="1:14" x14ac:dyDescent="0.45">
      <c r="A41" s="11">
        <v>32</v>
      </c>
      <c r="B41" s="11">
        <v>140</v>
      </c>
      <c r="C41" s="12" t="s">
        <v>230</v>
      </c>
      <c r="D41" s="12" t="s">
        <v>340</v>
      </c>
      <c r="E41" s="4" t="s">
        <v>644</v>
      </c>
      <c r="F41" s="10">
        <v>99.4</v>
      </c>
      <c r="G41" s="10">
        <v>102.8</v>
      </c>
      <c r="H41" s="10">
        <v>100.5</v>
      </c>
      <c r="I41" s="10">
        <v>102.6</v>
      </c>
      <c r="J41" s="10">
        <v>100.8</v>
      </c>
      <c r="K41" s="10">
        <v>102.4</v>
      </c>
      <c r="L41" s="10">
        <v>608.5</v>
      </c>
      <c r="M41" s="16"/>
      <c r="N41" s="16"/>
    </row>
    <row r="42" spans="1:14" x14ac:dyDescent="0.45">
      <c r="A42" s="11">
        <v>33</v>
      </c>
      <c r="B42" s="11">
        <v>386</v>
      </c>
      <c r="C42" s="12" t="s">
        <v>219</v>
      </c>
      <c r="D42" s="12" t="s">
        <v>17</v>
      </c>
      <c r="E42" s="4" t="s">
        <v>644</v>
      </c>
      <c r="F42" s="10">
        <v>101</v>
      </c>
      <c r="G42" s="10">
        <v>101.7</v>
      </c>
      <c r="H42" s="10">
        <v>101.7</v>
      </c>
      <c r="I42" s="10">
        <v>101</v>
      </c>
      <c r="J42" s="10">
        <v>100.1</v>
      </c>
      <c r="K42" s="10">
        <v>102.5</v>
      </c>
      <c r="L42" s="10">
        <v>608</v>
      </c>
      <c r="M42" s="16"/>
      <c r="N42" s="16"/>
    </row>
    <row r="43" spans="1:14" x14ac:dyDescent="0.45">
      <c r="A43" s="11">
        <v>34</v>
      </c>
      <c r="B43" s="11">
        <v>167</v>
      </c>
      <c r="C43" s="12" t="s">
        <v>417</v>
      </c>
      <c r="D43" s="12" t="s">
        <v>416</v>
      </c>
      <c r="E43" s="4"/>
      <c r="F43" s="16">
        <v>101.6</v>
      </c>
      <c r="G43" s="16">
        <v>100</v>
      </c>
      <c r="H43" s="16">
        <v>103.9</v>
      </c>
      <c r="I43" s="16">
        <v>100.2</v>
      </c>
      <c r="J43" s="16">
        <v>102.4</v>
      </c>
      <c r="K43" s="16">
        <v>99.9</v>
      </c>
      <c r="L43" s="16">
        <f>SUM(F43:K43)</f>
        <v>608</v>
      </c>
      <c r="M43" s="16"/>
      <c r="N43" s="16"/>
    </row>
    <row r="44" spans="1:14" x14ac:dyDescent="0.45">
      <c r="A44" s="11">
        <v>35</v>
      </c>
      <c r="B44" s="11">
        <v>114</v>
      </c>
      <c r="C44" s="12" t="s">
        <v>313</v>
      </c>
      <c r="D44" s="12" t="s">
        <v>411</v>
      </c>
      <c r="E44" s="4" t="s">
        <v>644</v>
      </c>
      <c r="F44" s="16">
        <v>100.4</v>
      </c>
      <c r="G44" s="16">
        <v>99.9</v>
      </c>
      <c r="H44" s="16">
        <v>101.9</v>
      </c>
      <c r="I44" s="16">
        <v>100.7</v>
      </c>
      <c r="J44" s="16">
        <v>100.6</v>
      </c>
      <c r="K44" s="16">
        <v>103.3</v>
      </c>
      <c r="L44" s="16">
        <f>SUM(F44:K44)</f>
        <v>606.79999999999995</v>
      </c>
      <c r="M44" s="16"/>
      <c r="N44" s="16"/>
    </row>
    <row r="45" spans="1:14" x14ac:dyDescent="0.45">
      <c r="A45" s="11">
        <v>36</v>
      </c>
      <c r="B45" s="11">
        <v>235</v>
      </c>
      <c r="C45" s="12" t="s">
        <v>230</v>
      </c>
      <c r="D45" s="12" t="s">
        <v>319</v>
      </c>
      <c r="E45" s="4" t="s">
        <v>644</v>
      </c>
      <c r="F45" s="10">
        <v>102.7</v>
      </c>
      <c r="G45" s="10">
        <v>101.4</v>
      </c>
      <c r="H45" s="10">
        <v>100.8</v>
      </c>
      <c r="I45" s="10">
        <v>101.2</v>
      </c>
      <c r="J45" s="10">
        <v>99.8</v>
      </c>
      <c r="K45" s="10">
        <v>100.8</v>
      </c>
      <c r="L45" s="10">
        <v>606.70000000000005</v>
      </c>
      <c r="M45" s="16"/>
      <c r="N45" s="16"/>
    </row>
    <row r="46" spans="1:14" x14ac:dyDescent="0.45">
      <c r="A46" s="11">
        <v>37</v>
      </c>
      <c r="B46" s="11">
        <v>109</v>
      </c>
      <c r="C46" s="12" t="s">
        <v>298</v>
      </c>
      <c r="D46" s="12" t="s">
        <v>299</v>
      </c>
      <c r="F46" s="16">
        <v>99.3</v>
      </c>
      <c r="G46" s="16">
        <v>102.9</v>
      </c>
      <c r="H46" s="16">
        <v>100.9</v>
      </c>
      <c r="I46" s="16">
        <v>101.2</v>
      </c>
      <c r="J46" s="16">
        <v>102.1</v>
      </c>
      <c r="K46" s="16">
        <v>100</v>
      </c>
      <c r="L46" s="16">
        <f>SUM(F46:K46)</f>
        <v>606.4</v>
      </c>
      <c r="M46" s="16"/>
      <c r="N46" s="16"/>
    </row>
    <row r="47" spans="1:14" x14ac:dyDescent="0.45">
      <c r="A47" s="11">
        <v>38</v>
      </c>
      <c r="B47" s="11">
        <v>483</v>
      </c>
      <c r="C47" s="12" t="s">
        <v>24</v>
      </c>
      <c r="D47" s="12" t="s">
        <v>308</v>
      </c>
      <c r="E47" s="4" t="s">
        <v>644</v>
      </c>
      <c r="F47" s="16">
        <v>101.8</v>
      </c>
      <c r="G47" s="16">
        <v>100.8</v>
      </c>
      <c r="H47" s="16">
        <v>100.3</v>
      </c>
      <c r="I47" s="16">
        <v>101</v>
      </c>
      <c r="J47" s="16">
        <v>100</v>
      </c>
      <c r="K47" s="16">
        <v>102</v>
      </c>
      <c r="L47" s="16">
        <f>SUM(F47:K47)</f>
        <v>605.9</v>
      </c>
      <c r="M47" s="16"/>
      <c r="N47" s="16"/>
    </row>
    <row r="48" spans="1:14" x14ac:dyDescent="0.45">
      <c r="A48" s="11">
        <v>39</v>
      </c>
      <c r="B48" s="11">
        <v>255</v>
      </c>
      <c r="C48" s="12" t="s">
        <v>230</v>
      </c>
      <c r="D48" s="12" t="s">
        <v>309</v>
      </c>
      <c r="E48" s="4" t="s">
        <v>644</v>
      </c>
      <c r="F48" s="16">
        <v>99.4</v>
      </c>
      <c r="G48" s="16">
        <v>101.2</v>
      </c>
      <c r="H48" s="16">
        <v>102.2</v>
      </c>
      <c r="I48" s="16">
        <v>101.4</v>
      </c>
      <c r="J48" s="16">
        <v>100.4</v>
      </c>
      <c r="K48" s="16">
        <v>101.3</v>
      </c>
      <c r="L48" s="16">
        <f>SUM(F48:K48)</f>
        <v>605.9</v>
      </c>
      <c r="M48" s="16"/>
      <c r="N48" s="16"/>
    </row>
    <row r="49" spans="1:14" x14ac:dyDescent="0.45">
      <c r="A49" s="11">
        <v>40</v>
      </c>
      <c r="B49" s="11">
        <v>137</v>
      </c>
      <c r="C49" s="12" t="s">
        <v>233</v>
      </c>
      <c r="D49" s="12" t="s">
        <v>414</v>
      </c>
      <c r="E49" s="4"/>
      <c r="F49" s="10">
        <v>98.1</v>
      </c>
      <c r="G49" s="10">
        <v>101.5</v>
      </c>
      <c r="H49" s="10">
        <v>102.9</v>
      </c>
      <c r="I49" s="10">
        <v>101.9</v>
      </c>
      <c r="J49" s="10">
        <v>99.9</v>
      </c>
      <c r="K49" s="10">
        <v>101.5</v>
      </c>
      <c r="L49" s="10">
        <v>605.79999999999995</v>
      </c>
      <c r="M49" s="16"/>
      <c r="N49" s="16"/>
    </row>
    <row r="50" spans="1:14" x14ac:dyDescent="0.45">
      <c r="A50" s="11">
        <v>41</v>
      </c>
      <c r="B50" s="11">
        <v>169</v>
      </c>
      <c r="C50" s="12" t="s">
        <v>325</v>
      </c>
      <c r="D50" s="12" t="s">
        <v>326</v>
      </c>
      <c r="E50" s="4" t="s">
        <v>644</v>
      </c>
      <c r="F50" s="16">
        <v>99.1</v>
      </c>
      <c r="G50" s="16">
        <v>99.4</v>
      </c>
      <c r="H50" s="16">
        <v>101</v>
      </c>
      <c r="I50" s="16">
        <v>102.5</v>
      </c>
      <c r="J50" s="16">
        <v>101.3</v>
      </c>
      <c r="K50" s="16">
        <v>101.6</v>
      </c>
      <c r="L50" s="16">
        <f>SUM(F50:K50)</f>
        <v>604.9</v>
      </c>
      <c r="M50" s="16"/>
      <c r="N50" s="16"/>
    </row>
    <row r="51" spans="1:14" x14ac:dyDescent="0.45">
      <c r="A51" s="11">
        <v>42</v>
      </c>
      <c r="B51" s="11">
        <v>328</v>
      </c>
      <c r="C51" s="12" t="s">
        <v>442</v>
      </c>
      <c r="D51" s="12" t="s">
        <v>443</v>
      </c>
      <c r="E51" s="4" t="s">
        <v>644</v>
      </c>
      <c r="F51" s="10">
        <v>103.1</v>
      </c>
      <c r="G51" s="10">
        <v>98.2</v>
      </c>
      <c r="H51" s="10">
        <v>98.9</v>
      </c>
      <c r="I51" s="10">
        <v>102.7</v>
      </c>
      <c r="J51" s="10">
        <v>99.6</v>
      </c>
      <c r="K51" s="10">
        <v>101.9</v>
      </c>
      <c r="L51" s="10">
        <v>604.4</v>
      </c>
      <c r="M51" s="10"/>
      <c r="N51" s="16"/>
    </row>
    <row r="52" spans="1:14" x14ac:dyDescent="0.45">
      <c r="A52" s="11">
        <v>43</v>
      </c>
      <c r="B52" s="11">
        <v>529</v>
      </c>
      <c r="C52" s="12" t="s">
        <v>654</v>
      </c>
      <c r="D52" s="12" t="s">
        <v>655</v>
      </c>
      <c r="F52" s="16">
        <v>100</v>
      </c>
      <c r="G52" s="16">
        <v>101.2</v>
      </c>
      <c r="H52" s="16">
        <v>98.7</v>
      </c>
      <c r="I52" s="16">
        <v>103.7</v>
      </c>
      <c r="J52" s="16">
        <v>100.8</v>
      </c>
      <c r="K52" s="16">
        <v>100</v>
      </c>
      <c r="L52" s="16">
        <f>SUM(F52:K52)</f>
        <v>604.4</v>
      </c>
      <c r="M52" s="16"/>
      <c r="N52" s="16"/>
    </row>
    <row r="53" spans="1:14" x14ac:dyDescent="0.45">
      <c r="A53" s="11">
        <v>44</v>
      </c>
      <c r="B53" s="11">
        <v>412</v>
      </c>
      <c r="C53" s="12" t="s">
        <v>342</v>
      </c>
      <c r="D53" s="12" t="s">
        <v>477</v>
      </c>
      <c r="E53" s="4"/>
      <c r="F53" s="16">
        <v>99.6</v>
      </c>
      <c r="G53" s="16">
        <v>98.3</v>
      </c>
      <c r="H53" s="16">
        <v>101.6</v>
      </c>
      <c r="I53" s="16">
        <v>103.1</v>
      </c>
      <c r="J53" s="16">
        <v>101.2</v>
      </c>
      <c r="K53" s="16">
        <v>100.3</v>
      </c>
      <c r="L53" s="16">
        <f>SUM(F53:K53)</f>
        <v>604.1</v>
      </c>
      <c r="M53" s="16"/>
      <c r="N53" s="16"/>
    </row>
    <row r="54" spans="1:14" x14ac:dyDescent="0.45">
      <c r="A54" s="11">
        <v>45</v>
      </c>
      <c r="B54" s="11">
        <v>208</v>
      </c>
      <c r="C54" s="12" t="s">
        <v>219</v>
      </c>
      <c r="D54" s="12" t="s">
        <v>296</v>
      </c>
      <c r="E54" s="4" t="s">
        <v>644</v>
      </c>
      <c r="F54" s="16">
        <v>99.5</v>
      </c>
      <c r="G54" s="16">
        <v>101.4</v>
      </c>
      <c r="H54" s="16">
        <v>101.7</v>
      </c>
      <c r="I54" s="16">
        <v>100.3</v>
      </c>
      <c r="J54" s="16">
        <v>99.2</v>
      </c>
      <c r="K54" s="16">
        <v>101.4</v>
      </c>
      <c r="L54" s="16">
        <f>SUM(F54:K54)</f>
        <v>603.5</v>
      </c>
      <c r="M54" s="16"/>
      <c r="N54" s="16"/>
    </row>
    <row r="55" spans="1:14" x14ac:dyDescent="0.45">
      <c r="A55" s="11">
        <v>46</v>
      </c>
      <c r="B55" s="11">
        <v>441</v>
      </c>
      <c r="C55" s="12" t="s">
        <v>333</v>
      </c>
      <c r="D55" s="12" t="s">
        <v>334</v>
      </c>
      <c r="E55" s="4" t="s">
        <v>644</v>
      </c>
      <c r="F55" s="10">
        <v>103.4</v>
      </c>
      <c r="G55" s="10">
        <v>102.1</v>
      </c>
      <c r="H55" s="10">
        <v>101.2</v>
      </c>
      <c r="I55" s="10">
        <v>95.8</v>
      </c>
      <c r="J55" s="10">
        <v>100.5</v>
      </c>
      <c r="K55" s="10">
        <v>100.3</v>
      </c>
      <c r="L55" s="10">
        <v>603.29999999999995</v>
      </c>
      <c r="M55" s="16"/>
      <c r="N55" s="16"/>
    </row>
    <row r="56" spans="1:14" x14ac:dyDescent="0.45">
      <c r="A56" s="11">
        <v>47</v>
      </c>
      <c r="B56" s="11">
        <v>183</v>
      </c>
      <c r="C56" s="12" t="s">
        <v>305</v>
      </c>
      <c r="D56" s="12" t="s">
        <v>306</v>
      </c>
      <c r="E56" s="4" t="s">
        <v>644</v>
      </c>
      <c r="F56" s="16">
        <v>101.7</v>
      </c>
      <c r="G56" s="16">
        <v>98.2</v>
      </c>
      <c r="H56" s="16">
        <v>100.8</v>
      </c>
      <c r="I56" s="16">
        <v>99.8</v>
      </c>
      <c r="J56" s="16">
        <v>101.6</v>
      </c>
      <c r="K56" s="16">
        <v>100.5</v>
      </c>
      <c r="L56" s="16">
        <f>SUM(F56:K56)</f>
        <v>602.6</v>
      </c>
      <c r="M56" s="16"/>
      <c r="N56" s="16"/>
    </row>
    <row r="57" spans="1:14" x14ac:dyDescent="0.45">
      <c r="A57" s="11">
        <v>48</v>
      </c>
      <c r="B57" s="11">
        <v>244</v>
      </c>
      <c r="C57" s="12" t="s">
        <v>343</v>
      </c>
      <c r="D57" s="12" t="s">
        <v>429</v>
      </c>
      <c r="E57" s="4" t="s">
        <v>644</v>
      </c>
      <c r="F57" s="16">
        <v>100.1</v>
      </c>
      <c r="G57" s="16">
        <v>101.4</v>
      </c>
      <c r="H57" s="16">
        <v>99</v>
      </c>
      <c r="I57" s="16">
        <v>102.4</v>
      </c>
      <c r="J57" s="16">
        <v>99.7</v>
      </c>
      <c r="K57" s="16">
        <v>99.9</v>
      </c>
      <c r="L57" s="16">
        <f>SUM(F57:K57)</f>
        <v>602.5</v>
      </c>
      <c r="M57" s="16"/>
      <c r="N57" s="16"/>
    </row>
    <row r="58" spans="1:14" x14ac:dyDescent="0.45">
      <c r="A58" s="11">
        <v>49</v>
      </c>
      <c r="B58" s="11">
        <v>259</v>
      </c>
      <c r="C58" s="12" t="s">
        <v>343</v>
      </c>
      <c r="D58" s="12" t="s">
        <v>344</v>
      </c>
      <c r="E58" s="4" t="s">
        <v>644</v>
      </c>
      <c r="F58" s="16">
        <v>99.3</v>
      </c>
      <c r="G58" s="16">
        <v>99.9</v>
      </c>
      <c r="H58" s="16">
        <v>100.1</v>
      </c>
      <c r="I58" s="16">
        <v>100</v>
      </c>
      <c r="J58" s="16">
        <v>100.6</v>
      </c>
      <c r="K58" s="16">
        <v>101.8</v>
      </c>
      <c r="L58" s="16">
        <f>SUM(F58:K58)</f>
        <v>601.69999999999993</v>
      </c>
      <c r="M58" s="16"/>
      <c r="N58" s="16"/>
    </row>
    <row r="59" spans="1:14" x14ac:dyDescent="0.45">
      <c r="A59" s="11">
        <v>50</v>
      </c>
      <c r="B59" s="11">
        <v>168</v>
      </c>
      <c r="C59" s="12" t="s">
        <v>286</v>
      </c>
      <c r="D59" s="12" t="s">
        <v>287</v>
      </c>
      <c r="F59" s="10">
        <v>95.6</v>
      </c>
      <c r="G59" s="10">
        <v>100.4</v>
      </c>
      <c r="H59" s="10">
        <v>99.6</v>
      </c>
      <c r="I59" s="10">
        <v>103.7</v>
      </c>
      <c r="J59" s="10">
        <v>102.3</v>
      </c>
      <c r="K59" s="10">
        <v>100</v>
      </c>
      <c r="L59" s="10">
        <v>601.6</v>
      </c>
      <c r="M59" s="16"/>
      <c r="N59" s="16"/>
    </row>
    <row r="60" spans="1:14" x14ac:dyDescent="0.45">
      <c r="A60" s="11">
        <v>51</v>
      </c>
      <c r="B60" s="11">
        <v>189</v>
      </c>
      <c r="C60" s="12" t="s">
        <v>303</v>
      </c>
      <c r="D60" s="12" t="s">
        <v>418</v>
      </c>
      <c r="E60" s="4" t="s">
        <v>644</v>
      </c>
      <c r="F60" s="10">
        <v>101.6</v>
      </c>
      <c r="G60" s="10">
        <v>98.7</v>
      </c>
      <c r="H60" s="10">
        <v>100.8</v>
      </c>
      <c r="I60" s="10">
        <v>101.5</v>
      </c>
      <c r="J60" s="10">
        <v>100.3</v>
      </c>
      <c r="K60" s="10">
        <v>98.7</v>
      </c>
      <c r="L60" s="10">
        <v>601.6</v>
      </c>
      <c r="M60" s="16"/>
      <c r="N60" s="16"/>
    </row>
    <row r="61" spans="1:14" x14ac:dyDescent="0.45">
      <c r="A61" s="11">
        <v>52</v>
      </c>
      <c r="B61" s="11">
        <v>470</v>
      </c>
      <c r="C61" s="12" t="s">
        <v>374</v>
      </c>
      <c r="D61" s="12" t="s">
        <v>468</v>
      </c>
      <c r="E61" s="4" t="s">
        <v>644</v>
      </c>
      <c r="F61" s="10">
        <v>96.9</v>
      </c>
      <c r="G61" s="10">
        <v>99.9</v>
      </c>
      <c r="H61" s="10">
        <v>101.8</v>
      </c>
      <c r="I61" s="10">
        <v>101.3</v>
      </c>
      <c r="J61" s="10">
        <v>100.5</v>
      </c>
      <c r="K61" s="10">
        <v>100.9</v>
      </c>
      <c r="L61" s="10">
        <v>601.29999999999995</v>
      </c>
      <c r="M61" s="16"/>
      <c r="N61" s="16"/>
    </row>
    <row r="62" spans="1:14" x14ac:dyDescent="0.45">
      <c r="A62" s="11">
        <v>53</v>
      </c>
      <c r="B62" s="11">
        <v>239</v>
      </c>
      <c r="C62" s="12" t="s">
        <v>427</v>
      </c>
      <c r="D62" s="12" t="s">
        <v>10</v>
      </c>
      <c r="E62" s="4"/>
      <c r="F62" s="16">
        <v>101.1</v>
      </c>
      <c r="G62" s="16">
        <v>103.4</v>
      </c>
      <c r="H62" s="16">
        <v>99.6</v>
      </c>
      <c r="I62" s="16">
        <v>97.2</v>
      </c>
      <c r="J62" s="16">
        <v>98.6</v>
      </c>
      <c r="K62" s="16">
        <v>101.2</v>
      </c>
      <c r="L62" s="16">
        <f>SUM(F62:K62)</f>
        <v>601.1</v>
      </c>
      <c r="M62" s="16"/>
      <c r="N62" s="16"/>
    </row>
    <row r="63" spans="1:14" x14ac:dyDescent="0.45">
      <c r="A63" s="11">
        <v>54</v>
      </c>
      <c r="B63" s="11">
        <v>344</v>
      </c>
      <c r="C63" s="12" t="s">
        <v>284</v>
      </c>
      <c r="D63" s="12" t="s">
        <v>445</v>
      </c>
      <c r="E63" s="4" t="s">
        <v>644</v>
      </c>
      <c r="F63" s="10">
        <v>102.8</v>
      </c>
      <c r="G63" s="10">
        <v>99.7</v>
      </c>
      <c r="H63" s="10">
        <v>99.9</v>
      </c>
      <c r="I63" s="10">
        <v>99.2</v>
      </c>
      <c r="J63" s="10">
        <v>99.1</v>
      </c>
      <c r="K63" s="10">
        <v>99.5</v>
      </c>
      <c r="L63" s="10">
        <v>600.20000000000005</v>
      </c>
      <c r="M63" s="10"/>
      <c r="N63" s="16"/>
    </row>
    <row r="64" spans="1:14" x14ac:dyDescent="0.45">
      <c r="A64" s="11">
        <v>55</v>
      </c>
      <c r="B64" s="11">
        <v>349</v>
      </c>
      <c r="C64" s="12" t="s">
        <v>300</v>
      </c>
      <c r="D64" s="12" t="s">
        <v>18</v>
      </c>
      <c r="F64" s="16">
        <v>100.5</v>
      </c>
      <c r="G64" s="16">
        <v>99</v>
      </c>
      <c r="H64" s="16">
        <v>99.9</v>
      </c>
      <c r="I64" s="16">
        <v>99.9</v>
      </c>
      <c r="J64" s="16">
        <v>101.4</v>
      </c>
      <c r="K64" s="16">
        <v>99.3</v>
      </c>
      <c r="L64" s="16">
        <f>SUM(F64:K64)</f>
        <v>599.99999999999989</v>
      </c>
      <c r="M64" s="16"/>
      <c r="N64" s="16"/>
    </row>
    <row r="65" spans="1:14" x14ac:dyDescent="0.45">
      <c r="A65" s="11">
        <v>56</v>
      </c>
      <c r="B65" s="11">
        <v>493</v>
      </c>
      <c r="C65" s="12" t="s">
        <v>249</v>
      </c>
      <c r="D65" s="12" t="s">
        <v>322</v>
      </c>
      <c r="E65" s="4" t="s">
        <v>644</v>
      </c>
      <c r="F65" s="16">
        <v>98.3</v>
      </c>
      <c r="G65" s="16">
        <v>101.5</v>
      </c>
      <c r="H65" s="16">
        <v>100.4</v>
      </c>
      <c r="I65" s="16">
        <v>99.3</v>
      </c>
      <c r="J65" s="16">
        <v>99.4</v>
      </c>
      <c r="K65" s="16">
        <v>100.3</v>
      </c>
      <c r="L65" s="16">
        <f>SUM(F65:K65)</f>
        <v>599.20000000000005</v>
      </c>
      <c r="M65" s="16"/>
      <c r="N65" s="16"/>
    </row>
    <row r="66" spans="1:14" x14ac:dyDescent="0.45">
      <c r="A66" s="11">
        <v>57</v>
      </c>
      <c r="B66" s="11">
        <v>326</v>
      </c>
      <c r="C66" s="12" t="s">
        <v>350</v>
      </c>
      <c r="D66" s="12" t="s">
        <v>15</v>
      </c>
      <c r="E66" s="4" t="s">
        <v>644</v>
      </c>
      <c r="F66" s="16">
        <v>101.4</v>
      </c>
      <c r="G66" s="16">
        <v>99.6</v>
      </c>
      <c r="H66" s="16">
        <v>99.9</v>
      </c>
      <c r="I66" s="16">
        <v>99.1</v>
      </c>
      <c r="J66" s="16">
        <v>99.1</v>
      </c>
      <c r="K66" s="16">
        <v>99.9</v>
      </c>
      <c r="L66" s="16">
        <f>SUM(F66:K66)</f>
        <v>599</v>
      </c>
      <c r="M66" s="16"/>
      <c r="N66" s="16"/>
    </row>
    <row r="67" spans="1:14" x14ac:dyDescent="0.45">
      <c r="A67" s="11">
        <v>58</v>
      </c>
      <c r="B67" s="11">
        <v>119</v>
      </c>
      <c r="C67" s="12" t="s">
        <v>316</v>
      </c>
      <c r="D67" s="12" t="s">
        <v>317</v>
      </c>
      <c r="E67" s="4" t="s">
        <v>644</v>
      </c>
      <c r="F67" s="10">
        <v>99.2</v>
      </c>
      <c r="G67" s="10">
        <v>98.7</v>
      </c>
      <c r="H67" s="10">
        <v>101.5</v>
      </c>
      <c r="I67" s="10">
        <v>100.6</v>
      </c>
      <c r="J67" s="10">
        <v>100.3</v>
      </c>
      <c r="K67" s="10">
        <v>98.7</v>
      </c>
      <c r="L67" s="10">
        <v>599</v>
      </c>
      <c r="M67" s="16"/>
      <c r="N67" s="16"/>
    </row>
    <row r="68" spans="1:14" x14ac:dyDescent="0.45">
      <c r="A68" s="11">
        <v>59</v>
      </c>
      <c r="B68" s="11">
        <v>420</v>
      </c>
      <c r="C68" s="12" t="s">
        <v>323</v>
      </c>
      <c r="D68" s="12" t="s">
        <v>324</v>
      </c>
      <c r="E68" s="4" t="s">
        <v>644</v>
      </c>
      <c r="F68" s="10">
        <v>97.8</v>
      </c>
      <c r="G68" s="10">
        <v>99.2</v>
      </c>
      <c r="H68" s="10">
        <v>103.9</v>
      </c>
      <c r="I68" s="10">
        <v>100.7</v>
      </c>
      <c r="J68" s="10">
        <v>97.1</v>
      </c>
      <c r="K68" s="10">
        <v>99.8</v>
      </c>
      <c r="L68" s="10">
        <v>598.5</v>
      </c>
      <c r="M68" s="16"/>
      <c r="N68" s="16"/>
    </row>
    <row r="69" spans="1:14" x14ac:dyDescent="0.45">
      <c r="A69" s="11">
        <v>60</v>
      </c>
      <c r="B69" s="11">
        <v>501</v>
      </c>
      <c r="C69" s="12" t="s">
        <v>397</v>
      </c>
      <c r="D69" s="31" t="s">
        <v>480</v>
      </c>
      <c r="E69" s="11" t="s">
        <v>14</v>
      </c>
      <c r="F69" s="16">
        <v>99.2</v>
      </c>
      <c r="G69" s="16">
        <v>103.2</v>
      </c>
      <c r="H69" s="16">
        <v>99.2</v>
      </c>
      <c r="I69" s="16">
        <v>98.2</v>
      </c>
      <c r="J69" s="16">
        <v>97.4</v>
      </c>
      <c r="K69" s="16">
        <v>100.7</v>
      </c>
      <c r="L69" s="16">
        <f>SUM(F69:K69)</f>
        <v>597.90000000000009</v>
      </c>
      <c r="M69" s="16"/>
      <c r="N69" s="16"/>
    </row>
    <row r="70" spans="1:14" x14ac:dyDescent="0.45">
      <c r="A70" s="11">
        <v>61</v>
      </c>
      <c r="B70" s="11">
        <v>466</v>
      </c>
      <c r="C70" s="12" t="s">
        <v>227</v>
      </c>
      <c r="D70" s="12" t="s">
        <v>332</v>
      </c>
      <c r="E70" s="4" t="s">
        <v>644</v>
      </c>
      <c r="F70" s="16">
        <v>97.8</v>
      </c>
      <c r="G70" s="16">
        <v>101.2</v>
      </c>
      <c r="H70" s="16">
        <v>99.3</v>
      </c>
      <c r="I70" s="16">
        <v>98.7</v>
      </c>
      <c r="J70" s="16">
        <v>100.5</v>
      </c>
      <c r="K70" s="16">
        <v>99.3</v>
      </c>
      <c r="L70" s="16">
        <f>SUM(F70:K70)</f>
        <v>596.79999999999995</v>
      </c>
      <c r="M70" s="16"/>
      <c r="N70" s="16"/>
    </row>
    <row r="71" spans="1:14" x14ac:dyDescent="0.45">
      <c r="A71" s="11">
        <v>62</v>
      </c>
      <c r="B71" s="11">
        <v>124</v>
      </c>
      <c r="C71" s="12" t="s">
        <v>310</v>
      </c>
      <c r="D71" s="12" t="s">
        <v>311</v>
      </c>
      <c r="E71" s="4"/>
      <c r="F71" s="10">
        <v>101.3</v>
      </c>
      <c r="G71" s="10">
        <v>100.8</v>
      </c>
      <c r="H71" s="10">
        <v>96.3</v>
      </c>
      <c r="I71" s="10">
        <v>100.6</v>
      </c>
      <c r="J71" s="10">
        <v>98.5</v>
      </c>
      <c r="K71" s="10">
        <v>99.3</v>
      </c>
      <c r="L71" s="10">
        <v>596.79999999999995</v>
      </c>
      <c r="M71" s="16"/>
      <c r="N71" s="16"/>
    </row>
    <row r="72" spans="1:14" x14ac:dyDescent="0.45">
      <c r="A72" s="11">
        <v>63</v>
      </c>
      <c r="B72" s="11">
        <v>387</v>
      </c>
      <c r="C72" s="12" t="s">
        <v>315</v>
      </c>
      <c r="D72" s="12" t="s">
        <v>17</v>
      </c>
      <c r="E72" s="4" t="s">
        <v>644</v>
      </c>
      <c r="F72" s="16">
        <v>101.9</v>
      </c>
      <c r="G72" s="16">
        <v>101.7</v>
      </c>
      <c r="H72" s="16">
        <v>97.7</v>
      </c>
      <c r="I72" s="16">
        <v>101.4</v>
      </c>
      <c r="J72" s="16">
        <v>94.4</v>
      </c>
      <c r="K72" s="16">
        <v>99.5</v>
      </c>
      <c r="L72" s="16">
        <f>SUM(F72:K72)</f>
        <v>596.6</v>
      </c>
      <c r="M72" s="16"/>
      <c r="N72" s="16"/>
    </row>
    <row r="73" spans="1:14" x14ac:dyDescent="0.45">
      <c r="A73" s="11">
        <v>64</v>
      </c>
      <c r="B73" s="11">
        <v>440</v>
      </c>
      <c r="C73" s="12" t="s">
        <v>461</v>
      </c>
      <c r="D73" s="12" t="s">
        <v>462</v>
      </c>
      <c r="E73" s="4" t="s">
        <v>644</v>
      </c>
      <c r="F73" s="16">
        <v>100</v>
      </c>
      <c r="G73" s="16">
        <v>101.5</v>
      </c>
      <c r="H73" s="16">
        <v>96.8</v>
      </c>
      <c r="I73" s="16">
        <v>98.5</v>
      </c>
      <c r="J73" s="16">
        <v>97</v>
      </c>
      <c r="K73" s="16">
        <v>102.3</v>
      </c>
      <c r="L73" s="16">
        <f>SUM(F73:K73)</f>
        <v>596.1</v>
      </c>
      <c r="M73" s="16"/>
      <c r="N73" s="16"/>
    </row>
    <row r="74" spans="1:14" x14ac:dyDescent="0.45">
      <c r="A74" s="11">
        <v>65</v>
      </c>
      <c r="B74" s="11">
        <v>313</v>
      </c>
      <c r="C74" s="12" t="s">
        <v>233</v>
      </c>
      <c r="D74" s="12" t="s">
        <v>438</v>
      </c>
      <c r="E74" s="4" t="s">
        <v>644</v>
      </c>
      <c r="F74" s="10">
        <v>99.7</v>
      </c>
      <c r="G74" s="10">
        <v>98.5</v>
      </c>
      <c r="H74" s="10">
        <v>99.3</v>
      </c>
      <c r="I74" s="10">
        <v>97.3</v>
      </c>
      <c r="J74" s="10">
        <v>100.4</v>
      </c>
      <c r="K74" s="10">
        <v>100.3</v>
      </c>
      <c r="L74" s="10">
        <v>595.5</v>
      </c>
      <c r="M74" s="10"/>
      <c r="N74" s="16"/>
    </row>
    <row r="75" spans="1:14" x14ac:dyDescent="0.45">
      <c r="A75" s="11">
        <v>66</v>
      </c>
      <c r="B75" s="11">
        <v>352</v>
      </c>
      <c r="C75" s="12" t="s">
        <v>446</v>
      </c>
      <c r="D75" s="12" t="s">
        <v>447</v>
      </c>
      <c r="E75" s="4" t="s">
        <v>644</v>
      </c>
      <c r="F75" s="10">
        <v>98.5</v>
      </c>
      <c r="G75" s="10">
        <v>100.6</v>
      </c>
      <c r="H75" s="10">
        <v>97.6</v>
      </c>
      <c r="I75" s="10">
        <v>100.9</v>
      </c>
      <c r="J75" s="10">
        <v>98.8</v>
      </c>
      <c r="K75" s="10">
        <v>99.1</v>
      </c>
      <c r="L75" s="10">
        <v>595.5</v>
      </c>
      <c r="M75" s="10"/>
      <c r="N75" s="16"/>
    </row>
    <row r="76" spans="1:14" x14ac:dyDescent="0.45">
      <c r="A76" s="11">
        <v>67</v>
      </c>
      <c r="B76" s="11">
        <v>224</v>
      </c>
      <c r="C76" s="12" t="s">
        <v>284</v>
      </c>
      <c r="D76" s="12" t="s">
        <v>423</v>
      </c>
      <c r="F76" s="16">
        <v>96.8</v>
      </c>
      <c r="G76" s="16">
        <v>100</v>
      </c>
      <c r="H76" s="16">
        <v>95.4</v>
      </c>
      <c r="I76" s="16">
        <v>100.7</v>
      </c>
      <c r="J76" s="16">
        <v>99.1</v>
      </c>
      <c r="K76" s="16">
        <v>103.2</v>
      </c>
      <c r="L76" s="16">
        <f>SUM(F76:K76)</f>
        <v>595.20000000000005</v>
      </c>
      <c r="M76" s="16"/>
      <c r="N76" s="16"/>
    </row>
    <row r="77" spans="1:14" x14ac:dyDescent="0.45">
      <c r="A77" s="11">
        <v>68</v>
      </c>
      <c r="B77" s="11">
        <v>216</v>
      </c>
      <c r="C77" s="12" t="s">
        <v>249</v>
      </c>
      <c r="D77" s="12" t="s">
        <v>149</v>
      </c>
      <c r="E77" s="4"/>
      <c r="F77" s="16">
        <v>97</v>
      </c>
      <c r="G77" s="16">
        <v>98.8</v>
      </c>
      <c r="H77" s="16">
        <v>100.2</v>
      </c>
      <c r="I77" s="16">
        <v>98.9</v>
      </c>
      <c r="J77" s="16">
        <v>99.6</v>
      </c>
      <c r="K77" s="16">
        <v>100.7</v>
      </c>
      <c r="L77" s="16">
        <f>SUM(F77:K77)</f>
        <v>595.20000000000005</v>
      </c>
      <c r="M77" s="16"/>
      <c r="N77" s="16"/>
    </row>
    <row r="78" spans="1:14" x14ac:dyDescent="0.45">
      <c r="A78" s="11">
        <v>69</v>
      </c>
      <c r="B78" s="11">
        <v>385</v>
      </c>
      <c r="C78" s="12" t="s">
        <v>356</v>
      </c>
      <c r="D78" s="12" t="s">
        <v>405</v>
      </c>
      <c r="E78" s="4" t="s">
        <v>644</v>
      </c>
      <c r="F78" s="10">
        <v>99.6</v>
      </c>
      <c r="G78" s="10">
        <v>95.5</v>
      </c>
      <c r="H78" s="10">
        <v>100.1</v>
      </c>
      <c r="I78" s="10">
        <v>101.1</v>
      </c>
      <c r="J78" s="10">
        <v>99.1</v>
      </c>
      <c r="K78" s="10">
        <v>99.5</v>
      </c>
      <c r="L78" s="10">
        <v>594.9</v>
      </c>
      <c r="M78" s="16"/>
      <c r="N78" s="16"/>
    </row>
    <row r="79" spans="1:14" x14ac:dyDescent="0.45">
      <c r="A79" s="11">
        <v>70</v>
      </c>
      <c r="B79" s="11">
        <v>105</v>
      </c>
      <c r="C79" s="12" t="s">
        <v>233</v>
      </c>
      <c r="D79" s="12" t="s">
        <v>409</v>
      </c>
      <c r="E79" s="4" t="s">
        <v>644</v>
      </c>
      <c r="F79" s="10">
        <v>97.5</v>
      </c>
      <c r="G79" s="10">
        <v>101.4</v>
      </c>
      <c r="H79" s="10">
        <v>97</v>
      </c>
      <c r="I79" s="10">
        <v>98.5</v>
      </c>
      <c r="J79" s="10">
        <v>100.8</v>
      </c>
      <c r="K79" s="10">
        <v>99.1</v>
      </c>
      <c r="L79" s="10">
        <v>594.29999999999995</v>
      </c>
      <c r="M79" s="16"/>
      <c r="N79" s="16"/>
    </row>
    <row r="80" spans="1:14" x14ac:dyDescent="0.45">
      <c r="A80" s="11">
        <v>71</v>
      </c>
      <c r="B80" s="11">
        <v>164</v>
      </c>
      <c r="C80" s="12" t="s">
        <v>255</v>
      </c>
      <c r="D80" s="12" t="s">
        <v>415</v>
      </c>
      <c r="E80" s="4"/>
      <c r="F80" s="16">
        <v>100.3</v>
      </c>
      <c r="G80" s="16">
        <v>95.4</v>
      </c>
      <c r="H80" s="16">
        <v>101.1</v>
      </c>
      <c r="I80" s="16">
        <v>99.8</v>
      </c>
      <c r="J80" s="16">
        <v>98.6</v>
      </c>
      <c r="K80" s="16">
        <v>98.7</v>
      </c>
      <c r="L80" s="16">
        <f>SUM(F80:K80)</f>
        <v>593.9</v>
      </c>
      <c r="M80" s="16"/>
      <c r="N80" s="16"/>
    </row>
    <row r="81" spans="1:14" x14ac:dyDescent="0.45">
      <c r="A81" s="11">
        <v>72</v>
      </c>
      <c r="B81" s="11">
        <v>425</v>
      </c>
      <c r="C81" s="12" t="s">
        <v>329</v>
      </c>
      <c r="D81" s="12" t="s">
        <v>330</v>
      </c>
      <c r="E81" s="4"/>
      <c r="F81" s="10">
        <v>91.6</v>
      </c>
      <c r="G81" s="10">
        <v>102.9</v>
      </c>
      <c r="H81" s="10">
        <v>98</v>
      </c>
      <c r="I81" s="10">
        <v>100.7</v>
      </c>
      <c r="J81" s="10">
        <v>99.8</v>
      </c>
      <c r="K81" s="10">
        <v>100.2</v>
      </c>
      <c r="L81" s="10">
        <v>593.20000000000005</v>
      </c>
      <c r="M81" s="16"/>
      <c r="N81" s="16"/>
    </row>
    <row r="82" spans="1:14" x14ac:dyDescent="0.45">
      <c r="A82" s="11">
        <v>73</v>
      </c>
      <c r="B82" s="11">
        <v>111</v>
      </c>
      <c r="C82" s="12" t="s">
        <v>320</v>
      </c>
      <c r="D82" s="12" t="s">
        <v>321</v>
      </c>
      <c r="E82" s="4"/>
      <c r="F82" s="16">
        <v>98.4</v>
      </c>
      <c r="G82" s="16">
        <v>98.2</v>
      </c>
      <c r="H82" s="16">
        <v>98.9</v>
      </c>
      <c r="I82" s="16">
        <v>99.5</v>
      </c>
      <c r="J82" s="16">
        <v>99.1</v>
      </c>
      <c r="K82" s="16">
        <v>99.1</v>
      </c>
      <c r="L82" s="16">
        <f>SUM(F82:K82)</f>
        <v>593.20000000000005</v>
      </c>
      <c r="M82" s="16"/>
      <c r="N82" s="16"/>
    </row>
    <row r="83" spans="1:14" x14ac:dyDescent="0.45">
      <c r="A83" s="11">
        <v>74</v>
      </c>
      <c r="B83" s="11">
        <v>422</v>
      </c>
      <c r="C83" s="12" t="s">
        <v>351</v>
      </c>
      <c r="D83" s="12" t="s">
        <v>25</v>
      </c>
      <c r="E83" s="4" t="s">
        <v>644</v>
      </c>
      <c r="F83" s="10">
        <v>99.7</v>
      </c>
      <c r="G83" s="10">
        <v>98</v>
      </c>
      <c r="H83" s="10">
        <v>100.6</v>
      </c>
      <c r="I83" s="10">
        <v>99.4</v>
      </c>
      <c r="J83" s="10">
        <v>95.7</v>
      </c>
      <c r="K83" s="10">
        <v>99.7</v>
      </c>
      <c r="L83" s="10">
        <v>593.1</v>
      </c>
      <c r="M83" s="16"/>
      <c r="N83" s="16"/>
    </row>
    <row r="84" spans="1:14" x14ac:dyDescent="0.45">
      <c r="A84" s="11">
        <v>75</v>
      </c>
      <c r="B84" s="11">
        <v>166</v>
      </c>
      <c r="C84" s="12" t="s">
        <v>349</v>
      </c>
      <c r="D84" s="12" t="s">
        <v>416</v>
      </c>
      <c r="E84" s="4" t="s">
        <v>644</v>
      </c>
      <c r="F84" s="16">
        <v>97.5</v>
      </c>
      <c r="G84" s="16">
        <v>97.1</v>
      </c>
      <c r="H84" s="16">
        <v>98.7</v>
      </c>
      <c r="I84" s="16">
        <v>101.9</v>
      </c>
      <c r="J84" s="16">
        <v>98.9</v>
      </c>
      <c r="K84" s="16">
        <v>99</v>
      </c>
      <c r="L84" s="16">
        <f>SUM(F84:K84)</f>
        <v>593.1</v>
      </c>
      <c r="M84" s="16"/>
      <c r="N84" s="16"/>
    </row>
    <row r="85" spans="1:14" x14ac:dyDescent="0.45">
      <c r="A85" s="11">
        <v>76</v>
      </c>
      <c r="B85" s="11">
        <v>290</v>
      </c>
      <c r="C85" s="12" t="s">
        <v>325</v>
      </c>
      <c r="D85" s="12" t="s">
        <v>404</v>
      </c>
      <c r="E85" s="4" t="s">
        <v>644</v>
      </c>
      <c r="F85" s="16">
        <v>98.9</v>
      </c>
      <c r="G85" s="16">
        <v>100.8</v>
      </c>
      <c r="H85" s="16">
        <v>95.9</v>
      </c>
      <c r="I85" s="16">
        <v>100.1</v>
      </c>
      <c r="J85" s="16">
        <v>97.7</v>
      </c>
      <c r="K85" s="16">
        <v>99.5</v>
      </c>
      <c r="L85" s="16">
        <f>SUM(F85:K85)</f>
        <v>592.90000000000009</v>
      </c>
      <c r="M85" s="16"/>
      <c r="N85" s="16"/>
    </row>
    <row r="86" spans="1:14" x14ac:dyDescent="0.45">
      <c r="A86" s="11">
        <v>77</v>
      </c>
      <c r="B86" s="11">
        <v>170</v>
      </c>
      <c r="C86" s="12" t="s">
        <v>231</v>
      </c>
      <c r="D86" s="12" t="s">
        <v>341</v>
      </c>
      <c r="E86" s="4" t="s">
        <v>644</v>
      </c>
      <c r="F86" s="16">
        <v>101.7</v>
      </c>
      <c r="G86" s="16">
        <v>97.1</v>
      </c>
      <c r="H86" s="16">
        <v>99.1</v>
      </c>
      <c r="I86" s="16">
        <v>98</v>
      </c>
      <c r="J86" s="16">
        <v>99.9</v>
      </c>
      <c r="K86" s="16">
        <v>96.8</v>
      </c>
      <c r="L86" s="16">
        <f>SUM(F86:K86)</f>
        <v>592.59999999999991</v>
      </c>
      <c r="M86" s="16"/>
      <c r="N86" s="16"/>
    </row>
    <row r="87" spans="1:14" x14ac:dyDescent="0.45">
      <c r="A87" s="11">
        <v>78</v>
      </c>
      <c r="B87" s="11">
        <v>333</v>
      </c>
      <c r="C87" s="12" t="s">
        <v>444</v>
      </c>
      <c r="D87" s="12" t="s">
        <v>377</v>
      </c>
      <c r="E87" s="4" t="s">
        <v>644</v>
      </c>
      <c r="F87" s="10">
        <v>100.3</v>
      </c>
      <c r="G87" s="10">
        <v>101.6</v>
      </c>
      <c r="H87" s="10">
        <v>97.1</v>
      </c>
      <c r="I87" s="10">
        <v>94</v>
      </c>
      <c r="J87" s="10">
        <v>99.4</v>
      </c>
      <c r="K87" s="10">
        <v>99.5</v>
      </c>
      <c r="L87" s="10">
        <v>591.9</v>
      </c>
      <c r="M87" s="10"/>
      <c r="N87" s="16"/>
    </row>
    <row r="88" spans="1:14" x14ac:dyDescent="0.45">
      <c r="A88" s="11">
        <v>79</v>
      </c>
      <c r="B88" s="11">
        <v>357</v>
      </c>
      <c r="C88" s="12" t="s">
        <v>450</v>
      </c>
      <c r="D88" s="12" t="s">
        <v>451</v>
      </c>
      <c r="E88" s="4" t="s">
        <v>644</v>
      </c>
      <c r="F88" s="16">
        <v>96.9</v>
      </c>
      <c r="G88" s="16">
        <v>99.9</v>
      </c>
      <c r="H88" s="16">
        <v>97.2</v>
      </c>
      <c r="I88" s="16">
        <v>98.4</v>
      </c>
      <c r="J88" s="16">
        <v>97.8</v>
      </c>
      <c r="K88" s="16">
        <v>101.1</v>
      </c>
      <c r="L88" s="16">
        <f>SUM(F88:K88)</f>
        <v>591.29999999999995</v>
      </c>
      <c r="M88" s="16"/>
      <c r="N88" s="16"/>
    </row>
    <row r="89" spans="1:14" x14ac:dyDescent="0.45">
      <c r="A89" s="11">
        <v>80</v>
      </c>
      <c r="B89" s="11">
        <v>245</v>
      </c>
      <c r="C89" s="12" t="s">
        <v>174</v>
      </c>
      <c r="D89" s="12" t="s">
        <v>430</v>
      </c>
      <c r="E89" s="4" t="s">
        <v>644</v>
      </c>
      <c r="F89" s="10">
        <v>96.4</v>
      </c>
      <c r="G89" s="10">
        <v>99.6</v>
      </c>
      <c r="H89" s="10">
        <v>98.7</v>
      </c>
      <c r="I89" s="10">
        <v>97</v>
      </c>
      <c r="J89" s="10">
        <v>99.3</v>
      </c>
      <c r="K89" s="10">
        <v>100.2</v>
      </c>
      <c r="L89" s="10">
        <v>591.20000000000005</v>
      </c>
      <c r="M89" s="16"/>
      <c r="N89" s="16"/>
    </row>
    <row r="90" spans="1:14" x14ac:dyDescent="0.45">
      <c r="A90" s="11">
        <v>81</v>
      </c>
      <c r="B90" s="11">
        <v>442</v>
      </c>
      <c r="C90" s="12" t="s">
        <v>463</v>
      </c>
      <c r="D90" s="12" t="s">
        <v>464</v>
      </c>
      <c r="E90" s="4" t="s">
        <v>644</v>
      </c>
      <c r="F90" s="10">
        <v>95.2</v>
      </c>
      <c r="G90" s="10">
        <v>100.2</v>
      </c>
      <c r="H90" s="10">
        <v>96</v>
      </c>
      <c r="I90" s="10">
        <v>98</v>
      </c>
      <c r="J90" s="10">
        <v>98.6</v>
      </c>
      <c r="K90" s="10">
        <v>102.6</v>
      </c>
      <c r="L90" s="10">
        <v>590.6</v>
      </c>
      <c r="M90" s="16"/>
      <c r="N90" s="16"/>
    </row>
    <row r="91" spans="1:14" x14ac:dyDescent="0.45">
      <c r="A91" s="11">
        <v>82</v>
      </c>
      <c r="B91" s="11">
        <v>503</v>
      </c>
      <c r="C91" s="12" t="s">
        <v>481</v>
      </c>
      <c r="D91" s="24" t="s">
        <v>482</v>
      </c>
      <c r="E91" s="11" t="s">
        <v>14</v>
      </c>
      <c r="F91" s="16">
        <v>98.5</v>
      </c>
      <c r="G91" s="16">
        <v>97.4</v>
      </c>
      <c r="H91" s="16">
        <v>101.3</v>
      </c>
      <c r="I91" s="16">
        <v>97.3</v>
      </c>
      <c r="J91" s="16">
        <v>96.6</v>
      </c>
      <c r="K91" s="16">
        <v>99.2</v>
      </c>
      <c r="L91" s="16">
        <f>SUM(F91:K91)</f>
        <v>590.30000000000007</v>
      </c>
      <c r="M91" s="16"/>
      <c r="N91" s="16"/>
    </row>
    <row r="92" spans="1:14" x14ac:dyDescent="0.45">
      <c r="A92" s="11">
        <v>83</v>
      </c>
      <c r="B92" s="11">
        <v>181</v>
      </c>
      <c r="C92" s="12" t="s">
        <v>249</v>
      </c>
      <c r="D92" s="12" t="s">
        <v>337</v>
      </c>
      <c r="E92" s="4" t="s">
        <v>644</v>
      </c>
      <c r="F92" s="16">
        <v>101.3</v>
      </c>
      <c r="G92" s="16">
        <v>99</v>
      </c>
      <c r="H92" s="16">
        <v>98.5</v>
      </c>
      <c r="I92" s="16">
        <v>95</v>
      </c>
      <c r="J92" s="16">
        <v>99.2</v>
      </c>
      <c r="K92" s="16">
        <v>97.3</v>
      </c>
      <c r="L92" s="16">
        <f>SUM(F92:K92)</f>
        <v>590.29999999999995</v>
      </c>
      <c r="M92" s="16"/>
      <c r="N92" s="16"/>
    </row>
    <row r="93" spans="1:14" x14ac:dyDescent="0.45">
      <c r="A93" s="11">
        <v>84</v>
      </c>
      <c r="B93" s="11">
        <v>279</v>
      </c>
      <c r="C93" s="12" t="s">
        <v>318</v>
      </c>
      <c r="D93" s="12" t="s">
        <v>26</v>
      </c>
      <c r="E93" s="4" t="s">
        <v>644</v>
      </c>
      <c r="F93" s="10">
        <v>95.2</v>
      </c>
      <c r="G93" s="10">
        <v>99.7</v>
      </c>
      <c r="H93" s="10">
        <v>98.8</v>
      </c>
      <c r="I93" s="10">
        <v>97.9</v>
      </c>
      <c r="J93" s="10">
        <v>98.5</v>
      </c>
      <c r="K93" s="10">
        <v>100</v>
      </c>
      <c r="L93" s="10">
        <v>590.1</v>
      </c>
      <c r="M93" s="16"/>
      <c r="N93" s="16"/>
    </row>
    <row r="94" spans="1:14" x14ac:dyDescent="0.45">
      <c r="A94" s="11">
        <v>85</v>
      </c>
      <c r="B94" s="11">
        <v>267</v>
      </c>
      <c r="C94" s="12" t="s">
        <v>402</v>
      </c>
      <c r="D94" s="12" t="s">
        <v>403</v>
      </c>
      <c r="E94" s="4" t="s">
        <v>644</v>
      </c>
      <c r="F94" s="16">
        <v>96.3</v>
      </c>
      <c r="G94" s="16">
        <v>94.4</v>
      </c>
      <c r="H94" s="16">
        <v>101.4</v>
      </c>
      <c r="I94" s="16">
        <v>96.8</v>
      </c>
      <c r="J94" s="16">
        <v>98.1</v>
      </c>
      <c r="K94" s="16">
        <v>102.6</v>
      </c>
      <c r="L94" s="16">
        <f>SUM(F94:K94)</f>
        <v>589.6</v>
      </c>
      <c r="M94" s="16"/>
      <c r="N94" s="16"/>
    </row>
    <row r="95" spans="1:14" x14ac:dyDescent="0.45">
      <c r="A95" s="11">
        <v>86</v>
      </c>
      <c r="B95" s="11">
        <v>418</v>
      </c>
      <c r="C95" s="12" t="s">
        <v>457</v>
      </c>
      <c r="D95" s="12" t="s">
        <v>458</v>
      </c>
      <c r="E95" s="4" t="s">
        <v>644</v>
      </c>
      <c r="F95" s="10">
        <v>100.1</v>
      </c>
      <c r="G95" s="10">
        <v>96.3</v>
      </c>
      <c r="H95" s="10">
        <v>98.6</v>
      </c>
      <c r="I95" s="10">
        <v>100.7</v>
      </c>
      <c r="J95" s="10">
        <v>95.1</v>
      </c>
      <c r="K95" s="10">
        <v>98.7</v>
      </c>
      <c r="L95" s="10">
        <v>589.5</v>
      </c>
      <c r="M95" s="16"/>
      <c r="N95" s="16"/>
    </row>
    <row r="96" spans="1:14" x14ac:dyDescent="0.45">
      <c r="A96" s="11">
        <v>87</v>
      </c>
      <c r="B96" s="11">
        <v>206</v>
      </c>
      <c r="C96" s="12" t="s">
        <v>352</v>
      </c>
      <c r="D96" s="12" t="s">
        <v>422</v>
      </c>
      <c r="E96" s="4" t="s">
        <v>644</v>
      </c>
      <c r="F96" s="10">
        <v>95.3</v>
      </c>
      <c r="G96" s="10">
        <v>99.8</v>
      </c>
      <c r="H96" s="10">
        <v>98.2</v>
      </c>
      <c r="I96" s="10">
        <v>97.4</v>
      </c>
      <c r="J96" s="10">
        <v>96.3</v>
      </c>
      <c r="K96" s="10">
        <v>102.4</v>
      </c>
      <c r="L96" s="10">
        <v>589.4</v>
      </c>
      <c r="M96" s="16"/>
      <c r="N96" s="16"/>
    </row>
    <row r="97" spans="1:14" x14ac:dyDescent="0.45">
      <c r="A97" s="11">
        <v>88</v>
      </c>
      <c r="B97" s="11">
        <v>479</v>
      </c>
      <c r="C97" s="12" t="s">
        <v>303</v>
      </c>
      <c r="D97" s="12" t="s">
        <v>406</v>
      </c>
      <c r="E97" s="4" t="s">
        <v>644</v>
      </c>
      <c r="F97" s="10">
        <v>96.8</v>
      </c>
      <c r="G97" s="10">
        <v>96.2</v>
      </c>
      <c r="H97" s="10">
        <v>99.2</v>
      </c>
      <c r="I97" s="10">
        <v>96.6</v>
      </c>
      <c r="J97" s="10">
        <v>101.3</v>
      </c>
      <c r="K97" s="10">
        <v>98.3</v>
      </c>
      <c r="L97" s="10">
        <v>588.4</v>
      </c>
      <c r="M97" s="16"/>
      <c r="N97" s="16"/>
    </row>
    <row r="98" spans="1:14" x14ac:dyDescent="0.45">
      <c r="A98" s="11">
        <v>89</v>
      </c>
      <c r="B98" s="11">
        <v>282</v>
      </c>
      <c r="C98" s="12" t="s">
        <v>434</v>
      </c>
      <c r="D98" s="12" t="s">
        <v>435</v>
      </c>
      <c r="E98" s="4" t="s">
        <v>644</v>
      </c>
      <c r="F98" s="16">
        <v>96.6</v>
      </c>
      <c r="G98" s="16">
        <v>94.6</v>
      </c>
      <c r="H98" s="16">
        <v>97</v>
      </c>
      <c r="I98" s="16">
        <v>100.5</v>
      </c>
      <c r="J98" s="16">
        <v>98.5</v>
      </c>
      <c r="K98" s="16">
        <v>100.3</v>
      </c>
      <c r="L98" s="16">
        <f>SUM(F98:K98)</f>
        <v>587.5</v>
      </c>
      <c r="M98" s="16"/>
      <c r="N98" s="16"/>
    </row>
    <row r="99" spans="1:14" x14ac:dyDescent="0.45">
      <c r="A99" s="11">
        <v>90</v>
      </c>
      <c r="B99" s="11">
        <v>383</v>
      </c>
      <c r="C99" s="12" t="s">
        <v>221</v>
      </c>
      <c r="D99" s="12" t="s">
        <v>335</v>
      </c>
      <c r="F99" s="16">
        <v>93.9</v>
      </c>
      <c r="G99" s="16">
        <v>100.8</v>
      </c>
      <c r="H99" s="16">
        <v>99.1</v>
      </c>
      <c r="I99" s="16">
        <v>99.2</v>
      </c>
      <c r="J99" s="16">
        <v>99.2</v>
      </c>
      <c r="K99" s="16">
        <v>95.3</v>
      </c>
      <c r="L99" s="16">
        <f>SUM(F99:K99)</f>
        <v>587.49999999999989</v>
      </c>
      <c r="M99" s="16"/>
      <c r="N99" s="16"/>
    </row>
    <row r="100" spans="1:14" x14ac:dyDescent="0.45">
      <c r="A100" s="11">
        <v>91</v>
      </c>
      <c r="B100" s="11">
        <v>354</v>
      </c>
      <c r="C100" s="12" t="s">
        <v>257</v>
      </c>
      <c r="D100" s="12" t="s">
        <v>448</v>
      </c>
      <c r="F100" s="16">
        <v>99.2</v>
      </c>
      <c r="G100" s="16">
        <v>96.6</v>
      </c>
      <c r="H100" s="16">
        <v>97</v>
      </c>
      <c r="I100" s="16">
        <v>96.2</v>
      </c>
      <c r="J100" s="16">
        <v>98.7</v>
      </c>
      <c r="K100" s="16">
        <v>99.3</v>
      </c>
      <c r="L100" s="16">
        <f>SUM(F100:K100)</f>
        <v>587</v>
      </c>
      <c r="M100" s="16"/>
      <c r="N100" s="16"/>
    </row>
    <row r="101" spans="1:14" x14ac:dyDescent="0.45">
      <c r="A101" s="11">
        <v>92</v>
      </c>
      <c r="B101" s="11">
        <v>323</v>
      </c>
      <c r="C101" s="12" t="s">
        <v>210</v>
      </c>
      <c r="D101" s="12" t="s">
        <v>439</v>
      </c>
      <c r="E101" s="4" t="s">
        <v>644</v>
      </c>
      <c r="F101" s="16">
        <v>98</v>
      </c>
      <c r="G101" s="16">
        <v>95.6</v>
      </c>
      <c r="H101" s="16">
        <v>97.6</v>
      </c>
      <c r="I101" s="16">
        <v>98.1</v>
      </c>
      <c r="J101" s="16">
        <v>97.4</v>
      </c>
      <c r="K101" s="16">
        <v>99.1</v>
      </c>
      <c r="L101" s="16">
        <f>SUM(F101:K101)</f>
        <v>585.79999999999995</v>
      </c>
      <c r="M101" s="16"/>
      <c r="N101" s="16"/>
    </row>
    <row r="102" spans="1:14" x14ac:dyDescent="0.45">
      <c r="A102" s="11">
        <v>93</v>
      </c>
      <c r="B102" s="11">
        <v>358</v>
      </c>
      <c r="C102" s="12" t="s">
        <v>452</v>
      </c>
      <c r="D102" s="12" t="s">
        <v>453</v>
      </c>
      <c r="E102" s="4" t="s">
        <v>644</v>
      </c>
      <c r="F102" s="10">
        <v>94.8</v>
      </c>
      <c r="G102" s="10">
        <v>96.5</v>
      </c>
      <c r="H102" s="10">
        <v>101.3</v>
      </c>
      <c r="I102" s="10">
        <v>98.7</v>
      </c>
      <c r="J102" s="10">
        <v>94.7</v>
      </c>
      <c r="K102" s="10">
        <v>99.5</v>
      </c>
      <c r="L102" s="10">
        <v>585.5</v>
      </c>
      <c r="M102" s="10"/>
      <c r="N102" s="16"/>
    </row>
    <row r="103" spans="1:14" x14ac:dyDescent="0.45">
      <c r="A103" s="11">
        <v>94</v>
      </c>
      <c r="B103" s="11">
        <v>364</v>
      </c>
      <c r="C103" s="12" t="s">
        <v>455</v>
      </c>
      <c r="D103" s="12" t="s">
        <v>456</v>
      </c>
      <c r="E103" s="4" t="s">
        <v>644</v>
      </c>
      <c r="F103" s="16">
        <v>100.9</v>
      </c>
      <c r="G103" s="16">
        <v>91.9</v>
      </c>
      <c r="H103" s="16">
        <v>97.2</v>
      </c>
      <c r="I103" s="16">
        <v>99.6</v>
      </c>
      <c r="J103" s="16">
        <v>97.3</v>
      </c>
      <c r="K103" s="16">
        <v>98.4</v>
      </c>
      <c r="L103" s="16">
        <f>SUM(F103:K103)</f>
        <v>585.30000000000007</v>
      </c>
      <c r="M103" s="16"/>
      <c r="N103" s="16"/>
    </row>
    <row r="104" spans="1:14" x14ac:dyDescent="0.45">
      <c r="A104" s="11">
        <v>95</v>
      </c>
      <c r="B104" s="11">
        <v>473</v>
      </c>
      <c r="C104" s="12" t="s">
        <v>353</v>
      </c>
      <c r="D104" s="31" t="s">
        <v>13</v>
      </c>
      <c r="E104" s="4" t="s">
        <v>644</v>
      </c>
      <c r="F104" s="16">
        <v>96.9</v>
      </c>
      <c r="G104" s="16">
        <v>99.5</v>
      </c>
      <c r="H104" s="16">
        <v>97.8</v>
      </c>
      <c r="I104" s="16">
        <v>96.1</v>
      </c>
      <c r="J104" s="16">
        <v>96</v>
      </c>
      <c r="K104" s="16">
        <v>98.7</v>
      </c>
      <c r="L104" s="16">
        <f>SUM(F104:K104)</f>
        <v>585</v>
      </c>
      <c r="M104" s="16"/>
      <c r="N104" s="16"/>
    </row>
    <row r="105" spans="1:14" x14ac:dyDescent="0.45">
      <c r="A105" s="11">
        <v>96</v>
      </c>
      <c r="B105" s="11">
        <v>127</v>
      </c>
      <c r="C105" s="12" t="s">
        <v>219</v>
      </c>
      <c r="D105" s="12" t="s">
        <v>472</v>
      </c>
      <c r="E105" s="4" t="s">
        <v>644</v>
      </c>
      <c r="F105" s="16">
        <v>95.4</v>
      </c>
      <c r="G105" s="16">
        <v>96</v>
      </c>
      <c r="H105" s="16">
        <v>97.5</v>
      </c>
      <c r="I105" s="16">
        <v>100.7</v>
      </c>
      <c r="J105" s="16">
        <v>97.5</v>
      </c>
      <c r="K105" s="16">
        <v>96.8</v>
      </c>
      <c r="L105" s="16">
        <f>SUM(F105:K105)</f>
        <v>583.9</v>
      </c>
      <c r="M105" s="16"/>
      <c r="N105" s="16"/>
    </row>
    <row r="106" spans="1:14" x14ac:dyDescent="0.45">
      <c r="A106" s="11">
        <v>97</v>
      </c>
      <c r="B106" s="11">
        <v>463</v>
      </c>
      <c r="C106" s="12" t="s">
        <v>239</v>
      </c>
      <c r="D106" s="12" t="s">
        <v>465</v>
      </c>
      <c r="E106" s="4" t="s">
        <v>644</v>
      </c>
      <c r="F106" s="16">
        <v>92</v>
      </c>
      <c r="G106" s="16">
        <v>97.6</v>
      </c>
      <c r="H106" s="16">
        <v>95.4</v>
      </c>
      <c r="I106" s="16">
        <v>99.1</v>
      </c>
      <c r="J106" s="16">
        <v>99.3</v>
      </c>
      <c r="K106" s="16">
        <v>97.1</v>
      </c>
      <c r="L106" s="16">
        <f>SUM(F106:K106)</f>
        <v>580.5</v>
      </c>
      <c r="M106" s="16"/>
      <c r="N106" s="16"/>
    </row>
    <row r="107" spans="1:14" x14ac:dyDescent="0.45">
      <c r="A107" s="11">
        <v>98</v>
      </c>
      <c r="B107" s="11">
        <v>188</v>
      </c>
      <c r="C107" s="12" t="s">
        <v>347</v>
      </c>
      <c r="D107" s="12" t="s">
        <v>348</v>
      </c>
      <c r="E107" s="4" t="s">
        <v>644</v>
      </c>
      <c r="F107" s="10">
        <v>95</v>
      </c>
      <c r="G107" s="10">
        <v>96.7</v>
      </c>
      <c r="H107" s="10">
        <v>96.6</v>
      </c>
      <c r="I107" s="10">
        <v>98.7</v>
      </c>
      <c r="J107" s="10">
        <v>95.8</v>
      </c>
      <c r="K107" s="10">
        <v>96.7</v>
      </c>
      <c r="L107" s="10">
        <v>579.5</v>
      </c>
      <c r="M107" s="16"/>
      <c r="N107" s="16"/>
    </row>
    <row r="108" spans="1:14" x14ac:dyDescent="0.45">
      <c r="A108" s="11">
        <v>99</v>
      </c>
      <c r="B108" s="11">
        <v>122</v>
      </c>
      <c r="C108" s="12" t="s">
        <v>412</v>
      </c>
      <c r="D108" s="12" t="s">
        <v>413</v>
      </c>
      <c r="E108" s="4" t="s">
        <v>644</v>
      </c>
      <c r="F108" s="10">
        <v>90.3</v>
      </c>
      <c r="G108" s="10">
        <v>97.3</v>
      </c>
      <c r="H108" s="10">
        <v>99.4</v>
      </c>
      <c r="I108" s="10">
        <v>97.4</v>
      </c>
      <c r="J108" s="10">
        <v>98.1</v>
      </c>
      <c r="K108" s="10">
        <v>96.7</v>
      </c>
      <c r="L108" s="10">
        <v>579.20000000000005</v>
      </c>
      <c r="M108" s="16"/>
      <c r="N108" s="16"/>
    </row>
    <row r="109" spans="1:14" x14ac:dyDescent="0.45">
      <c r="A109" s="11">
        <v>100</v>
      </c>
      <c r="B109" s="11">
        <v>510</v>
      </c>
      <c r="C109" s="12" t="s">
        <v>249</v>
      </c>
      <c r="D109" s="12" t="s">
        <v>483</v>
      </c>
      <c r="E109" s="11" t="s">
        <v>14</v>
      </c>
      <c r="F109" s="16">
        <v>97.8</v>
      </c>
      <c r="G109" s="16">
        <v>98.4</v>
      </c>
      <c r="H109" s="16">
        <v>97.6</v>
      </c>
      <c r="I109" s="16">
        <v>99</v>
      </c>
      <c r="J109" s="16">
        <v>95.8</v>
      </c>
      <c r="K109" s="16">
        <v>90.4</v>
      </c>
      <c r="L109" s="16">
        <f>SUM(F109:K109)</f>
        <v>579</v>
      </c>
      <c r="M109" s="16"/>
      <c r="N109" s="16"/>
    </row>
    <row r="110" spans="1:14" x14ac:dyDescent="0.45">
      <c r="A110" s="11">
        <v>101</v>
      </c>
      <c r="B110" s="11">
        <v>453</v>
      </c>
      <c r="C110" s="12" t="s">
        <v>294</v>
      </c>
      <c r="D110" s="12" t="s">
        <v>336</v>
      </c>
      <c r="E110" s="4" t="s">
        <v>644</v>
      </c>
      <c r="F110" s="16">
        <v>95.6</v>
      </c>
      <c r="G110" s="16">
        <v>100</v>
      </c>
      <c r="H110" s="16">
        <v>97.8</v>
      </c>
      <c r="I110" s="16">
        <v>96.1</v>
      </c>
      <c r="J110" s="16">
        <v>97</v>
      </c>
      <c r="K110" s="16">
        <v>92</v>
      </c>
      <c r="L110" s="16">
        <f>SUM(F110:K110)</f>
        <v>578.5</v>
      </c>
      <c r="M110" s="16"/>
      <c r="N110" s="16"/>
    </row>
    <row r="111" spans="1:14" x14ac:dyDescent="0.45">
      <c r="A111" s="11">
        <v>102</v>
      </c>
      <c r="B111" s="11">
        <v>482</v>
      </c>
      <c r="C111" s="12" t="s">
        <v>358</v>
      </c>
      <c r="D111" s="12" t="s">
        <v>23</v>
      </c>
      <c r="E111" s="4" t="s">
        <v>644</v>
      </c>
      <c r="F111" s="10">
        <v>95.7</v>
      </c>
      <c r="G111" s="10">
        <v>94.4</v>
      </c>
      <c r="H111" s="10">
        <v>94.5</v>
      </c>
      <c r="I111" s="10">
        <v>96.5</v>
      </c>
      <c r="J111" s="10">
        <v>99.3</v>
      </c>
      <c r="K111" s="10">
        <v>96.9</v>
      </c>
      <c r="L111" s="10">
        <v>577.29999999999995</v>
      </c>
      <c r="M111" s="16"/>
      <c r="N111" s="16"/>
    </row>
    <row r="112" spans="1:14" x14ac:dyDescent="0.45">
      <c r="A112" s="11">
        <v>103</v>
      </c>
      <c r="B112" s="11">
        <v>237</v>
      </c>
      <c r="C112" s="12" t="s">
        <v>282</v>
      </c>
      <c r="D112" s="12" t="s">
        <v>426</v>
      </c>
      <c r="E112" s="4" t="s">
        <v>644</v>
      </c>
      <c r="F112" s="16">
        <v>96.1</v>
      </c>
      <c r="G112" s="16">
        <v>95.7</v>
      </c>
      <c r="H112" s="16">
        <v>86</v>
      </c>
      <c r="I112" s="16">
        <v>100.8</v>
      </c>
      <c r="J112" s="16">
        <v>97.7</v>
      </c>
      <c r="K112" s="16">
        <v>98.6</v>
      </c>
      <c r="L112" s="16">
        <f>SUM(F112:K112)</f>
        <v>574.9</v>
      </c>
      <c r="M112" s="16"/>
      <c r="N112" s="16"/>
    </row>
    <row r="113" spans="1:14" x14ac:dyDescent="0.45">
      <c r="A113" s="11">
        <v>104</v>
      </c>
      <c r="B113" s="11">
        <v>355</v>
      </c>
      <c r="C113" s="12" t="s">
        <v>203</v>
      </c>
      <c r="D113" s="12" t="s">
        <v>449</v>
      </c>
      <c r="E113" s="4" t="s">
        <v>644</v>
      </c>
      <c r="F113" s="10">
        <v>96.7</v>
      </c>
      <c r="G113" s="10">
        <v>94.7</v>
      </c>
      <c r="H113" s="10">
        <v>95.2</v>
      </c>
      <c r="I113" s="10">
        <v>92</v>
      </c>
      <c r="J113" s="10">
        <v>97</v>
      </c>
      <c r="K113" s="10">
        <v>98</v>
      </c>
      <c r="L113" s="10">
        <v>573.6</v>
      </c>
      <c r="M113" s="10"/>
      <c r="N113" s="16"/>
    </row>
    <row r="114" spans="1:14" x14ac:dyDescent="0.45">
      <c r="A114" s="11">
        <v>105</v>
      </c>
      <c r="B114" s="11">
        <v>429</v>
      </c>
      <c r="C114" s="12" t="s">
        <v>459</v>
      </c>
      <c r="D114" s="12" t="s">
        <v>460</v>
      </c>
      <c r="E114" s="4"/>
      <c r="F114" s="16">
        <v>89.1</v>
      </c>
      <c r="G114" s="16">
        <v>98.4</v>
      </c>
      <c r="H114" s="16">
        <v>97.5</v>
      </c>
      <c r="I114" s="16">
        <v>96.6</v>
      </c>
      <c r="J114" s="16">
        <v>95.8</v>
      </c>
      <c r="K114" s="16">
        <v>96.2</v>
      </c>
      <c r="L114" s="16">
        <f>SUM(F114:K114)</f>
        <v>573.6</v>
      </c>
      <c r="M114" s="16"/>
      <c r="N114" s="16"/>
    </row>
    <row r="115" spans="1:14" x14ac:dyDescent="0.45">
      <c r="A115" s="11">
        <v>106</v>
      </c>
      <c r="B115" s="11">
        <v>492</v>
      </c>
      <c r="C115" s="12" t="s">
        <v>470</v>
      </c>
      <c r="D115" s="12" t="s">
        <v>471</v>
      </c>
      <c r="E115" s="4" t="s">
        <v>644</v>
      </c>
      <c r="F115" s="16">
        <v>96.2</v>
      </c>
      <c r="G115" s="16">
        <v>97.1</v>
      </c>
      <c r="H115" s="16">
        <v>96</v>
      </c>
      <c r="I115" s="16">
        <v>95.8</v>
      </c>
      <c r="J115" s="16">
        <v>94.7</v>
      </c>
      <c r="K115" s="16">
        <v>93.1</v>
      </c>
      <c r="L115" s="16">
        <f>SUM(F115:K115)</f>
        <v>572.9</v>
      </c>
      <c r="M115" s="16"/>
      <c r="N115" s="16"/>
    </row>
    <row r="116" spans="1:14" x14ac:dyDescent="0.45">
      <c r="A116" s="11">
        <v>107</v>
      </c>
      <c r="B116" s="11">
        <v>106</v>
      </c>
      <c r="C116" s="12" t="s">
        <v>205</v>
      </c>
      <c r="D116" s="12" t="s">
        <v>410</v>
      </c>
      <c r="E116" s="4" t="s">
        <v>644</v>
      </c>
      <c r="F116" s="10">
        <v>92.2</v>
      </c>
      <c r="G116" s="10">
        <v>93.6</v>
      </c>
      <c r="H116" s="10">
        <v>96.5</v>
      </c>
      <c r="I116" s="10">
        <v>94.2</v>
      </c>
      <c r="J116" s="10">
        <v>100.2</v>
      </c>
      <c r="K116" s="10">
        <v>95.4</v>
      </c>
      <c r="L116" s="10">
        <v>572.1</v>
      </c>
      <c r="M116" s="16"/>
      <c r="N116" s="16"/>
    </row>
    <row r="117" spans="1:14" x14ac:dyDescent="0.45">
      <c r="A117" s="11">
        <v>108</v>
      </c>
      <c r="B117" s="11">
        <v>300</v>
      </c>
      <c r="C117" s="12" t="s">
        <v>352</v>
      </c>
      <c r="D117" s="12" t="s">
        <v>237</v>
      </c>
      <c r="E117" s="4" t="s">
        <v>644</v>
      </c>
      <c r="F117" s="16">
        <v>94.6</v>
      </c>
      <c r="G117" s="16">
        <v>95.9</v>
      </c>
      <c r="H117" s="16">
        <v>99</v>
      </c>
      <c r="I117" s="16">
        <v>95.7</v>
      </c>
      <c r="J117" s="16">
        <v>91.1</v>
      </c>
      <c r="K117" s="16">
        <v>95.2</v>
      </c>
      <c r="L117" s="16">
        <f t="shared" ref="L117:L122" si="0">SUM(F117:K117)</f>
        <v>571.5</v>
      </c>
      <c r="M117" s="16"/>
      <c r="N117" s="16"/>
    </row>
    <row r="118" spans="1:14" x14ac:dyDescent="0.45">
      <c r="A118" s="11">
        <v>109</v>
      </c>
      <c r="B118" s="11">
        <v>464</v>
      </c>
      <c r="C118" s="12" t="s">
        <v>466</v>
      </c>
      <c r="D118" s="12" t="s">
        <v>467</v>
      </c>
      <c r="F118" s="16">
        <v>99.1</v>
      </c>
      <c r="G118" s="16">
        <v>95.6</v>
      </c>
      <c r="H118" s="16">
        <v>91.9</v>
      </c>
      <c r="I118" s="16">
        <v>94.3</v>
      </c>
      <c r="J118" s="16">
        <v>90.8</v>
      </c>
      <c r="K118" s="16">
        <v>94.6</v>
      </c>
      <c r="L118" s="16">
        <f t="shared" si="0"/>
        <v>566.30000000000007</v>
      </c>
      <c r="M118" s="16"/>
      <c r="N118" s="16"/>
    </row>
    <row r="119" spans="1:14" x14ac:dyDescent="0.45">
      <c r="A119" s="11">
        <v>110</v>
      </c>
      <c r="B119" s="11">
        <v>141</v>
      </c>
      <c r="C119" s="12" t="s">
        <v>303</v>
      </c>
      <c r="D119" s="12" t="s">
        <v>19</v>
      </c>
      <c r="E119" s="4" t="s">
        <v>644</v>
      </c>
      <c r="F119" s="16">
        <v>98</v>
      </c>
      <c r="G119" s="16">
        <v>93.4</v>
      </c>
      <c r="H119" s="16">
        <v>98</v>
      </c>
      <c r="I119" s="16">
        <v>88.8</v>
      </c>
      <c r="J119" s="16">
        <v>97.5</v>
      </c>
      <c r="K119" s="16">
        <v>90.5</v>
      </c>
      <c r="L119" s="16">
        <f t="shared" si="0"/>
        <v>566.20000000000005</v>
      </c>
      <c r="M119" s="16"/>
      <c r="N119" s="16"/>
    </row>
    <row r="120" spans="1:14" x14ac:dyDescent="0.45">
      <c r="A120" s="11">
        <v>111</v>
      </c>
      <c r="B120" s="11">
        <v>175</v>
      </c>
      <c r="C120" s="12" t="s">
        <v>400</v>
      </c>
      <c r="D120" s="12" t="s">
        <v>401</v>
      </c>
      <c r="E120" s="4" t="s">
        <v>644</v>
      </c>
      <c r="F120" s="16">
        <v>96.1</v>
      </c>
      <c r="G120" s="16">
        <v>94.7</v>
      </c>
      <c r="H120" s="16">
        <v>92.9</v>
      </c>
      <c r="I120" s="16">
        <v>95.7</v>
      </c>
      <c r="J120" s="16">
        <v>95.5</v>
      </c>
      <c r="K120" s="16">
        <v>90.6</v>
      </c>
      <c r="L120" s="16">
        <f t="shared" si="0"/>
        <v>565.5</v>
      </c>
      <c r="M120" s="16"/>
      <c r="N120" s="16"/>
    </row>
    <row r="121" spans="1:14" x14ac:dyDescent="0.45">
      <c r="A121" s="11">
        <v>112</v>
      </c>
      <c r="B121" s="11">
        <v>401</v>
      </c>
      <c r="C121" s="12" t="s">
        <v>354</v>
      </c>
      <c r="D121" s="12" t="s">
        <v>355</v>
      </c>
      <c r="E121" s="4" t="s">
        <v>644</v>
      </c>
      <c r="F121" s="16">
        <v>96.9</v>
      </c>
      <c r="G121" s="16">
        <v>91.3</v>
      </c>
      <c r="H121" s="16">
        <v>91.3</v>
      </c>
      <c r="I121" s="16">
        <v>96.5</v>
      </c>
      <c r="J121" s="16">
        <v>95.4</v>
      </c>
      <c r="K121" s="16">
        <v>93.3</v>
      </c>
      <c r="L121" s="16">
        <f t="shared" si="0"/>
        <v>564.69999999999993</v>
      </c>
      <c r="M121" s="16"/>
      <c r="N121" s="16"/>
    </row>
    <row r="122" spans="1:14" x14ac:dyDescent="0.45">
      <c r="A122" s="11">
        <v>113</v>
      </c>
      <c r="B122" s="11">
        <v>226</v>
      </c>
      <c r="C122" s="12" t="s">
        <v>424</v>
      </c>
      <c r="D122" s="12" t="s">
        <v>425</v>
      </c>
      <c r="E122" s="4" t="s">
        <v>644</v>
      </c>
      <c r="F122" s="16">
        <v>94.5</v>
      </c>
      <c r="G122" s="16">
        <v>96.3</v>
      </c>
      <c r="H122" s="16">
        <v>89.3</v>
      </c>
      <c r="I122" s="16">
        <v>95.5</v>
      </c>
      <c r="J122" s="16">
        <v>93.8</v>
      </c>
      <c r="K122" s="16">
        <v>93.1</v>
      </c>
      <c r="L122" s="16">
        <f t="shared" si="0"/>
        <v>562.5</v>
      </c>
      <c r="M122" s="16"/>
      <c r="N122" s="16"/>
    </row>
    <row r="123" spans="1:14" x14ac:dyDescent="0.45">
      <c r="A123" s="11">
        <v>114</v>
      </c>
      <c r="B123" s="11">
        <v>112</v>
      </c>
      <c r="C123" s="12" t="s">
        <v>356</v>
      </c>
      <c r="D123" s="12" t="s">
        <v>357</v>
      </c>
      <c r="E123" s="4" t="s">
        <v>644</v>
      </c>
      <c r="F123" s="10">
        <v>96.2</v>
      </c>
      <c r="G123" s="10">
        <v>96.1</v>
      </c>
      <c r="H123" s="10">
        <v>93.2</v>
      </c>
      <c r="I123" s="10">
        <v>87.8</v>
      </c>
      <c r="J123" s="10">
        <v>92.6</v>
      </c>
      <c r="K123" s="10">
        <v>95.4</v>
      </c>
      <c r="L123" s="10">
        <v>561.29999999999995</v>
      </c>
      <c r="M123" s="16"/>
      <c r="N123" s="16"/>
    </row>
    <row r="124" spans="1:14" x14ac:dyDescent="0.45">
      <c r="A124" s="11">
        <v>115</v>
      </c>
      <c r="B124" s="11">
        <v>103</v>
      </c>
      <c r="C124" s="12" t="s">
        <v>407</v>
      </c>
      <c r="D124" s="12" t="s">
        <v>408</v>
      </c>
      <c r="E124" s="4" t="s">
        <v>644</v>
      </c>
      <c r="F124" s="16">
        <v>95.5</v>
      </c>
      <c r="G124" s="16">
        <v>93.8</v>
      </c>
      <c r="H124" s="16">
        <v>96.4</v>
      </c>
      <c r="I124" s="16">
        <v>92.6</v>
      </c>
      <c r="J124" s="16">
        <v>91.8</v>
      </c>
      <c r="K124" s="16">
        <v>91</v>
      </c>
      <c r="L124" s="16">
        <f>SUM(F124:K124)</f>
        <v>561.10000000000014</v>
      </c>
      <c r="M124" s="16"/>
      <c r="N124" s="16"/>
    </row>
    <row r="125" spans="1:14" x14ac:dyDescent="0.45">
      <c r="A125" s="11">
        <v>116</v>
      </c>
      <c r="B125" s="11">
        <v>199</v>
      </c>
      <c r="C125" s="12" t="s">
        <v>368</v>
      </c>
      <c r="D125" s="12" t="s">
        <v>421</v>
      </c>
      <c r="E125" s="4" t="s">
        <v>644</v>
      </c>
      <c r="F125" s="16">
        <v>89.1</v>
      </c>
      <c r="G125" s="16">
        <v>92.6</v>
      </c>
      <c r="H125" s="16">
        <v>96.4</v>
      </c>
      <c r="I125" s="16">
        <v>94.9</v>
      </c>
      <c r="J125" s="16">
        <v>93.3</v>
      </c>
      <c r="K125" s="16">
        <v>93.6</v>
      </c>
      <c r="L125" s="16">
        <f>SUM(F125:K125)</f>
        <v>559.9</v>
      </c>
      <c r="M125" s="16"/>
      <c r="N125" s="16"/>
    </row>
    <row r="126" spans="1:14" x14ac:dyDescent="0.45">
      <c r="A126" s="11">
        <v>117</v>
      </c>
      <c r="B126" s="11">
        <v>447</v>
      </c>
      <c r="C126" s="12" t="s">
        <v>345</v>
      </c>
      <c r="D126" s="12" t="s">
        <v>346</v>
      </c>
      <c r="E126" s="4" t="s">
        <v>644</v>
      </c>
      <c r="F126" s="10">
        <v>87.1</v>
      </c>
      <c r="G126" s="10">
        <v>95.1</v>
      </c>
      <c r="H126" s="10">
        <v>92.8</v>
      </c>
      <c r="I126" s="10">
        <v>91.1</v>
      </c>
      <c r="J126" s="10">
        <v>97.5</v>
      </c>
      <c r="K126" s="10">
        <v>94.8</v>
      </c>
      <c r="L126" s="10">
        <v>558.4</v>
      </c>
      <c r="M126" s="16"/>
      <c r="N126" s="16"/>
    </row>
    <row r="127" spans="1:14" x14ac:dyDescent="0.45">
      <c r="A127" s="11">
        <v>118</v>
      </c>
      <c r="B127" s="11">
        <v>254</v>
      </c>
      <c r="C127" s="12" t="s">
        <v>244</v>
      </c>
      <c r="D127" s="12" t="s">
        <v>431</v>
      </c>
      <c r="E127" s="4" t="s">
        <v>644</v>
      </c>
      <c r="F127" s="16">
        <v>93.9</v>
      </c>
      <c r="G127" s="16">
        <v>90.7</v>
      </c>
      <c r="H127" s="16">
        <v>91.9</v>
      </c>
      <c r="I127" s="16">
        <v>90.8</v>
      </c>
      <c r="J127" s="16">
        <v>93.9</v>
      </c>
      <c r="K127" s="16">
        <v>92.3</v>
      </c>
      <c r="L127" s="16">
        <f>SUM(F127:K127)</f>
        <v>553.5</v>
      </c>
      <c r="M127" s="16"/>
      <c r="N127" s="16"/>
    </row>
    <row r="128" spans="1:14" x14ac:dyDescent="0.45">
      <c r="A128" s="11">
        <v>119</v>
      </c>
      <c r="B128" s="11">
        <v>361</v>
      </c>
      <c r="C128" s="12" t="s">
        <v>305</v>
      </c>
      <c r="D128" s="12" t="s">
        <v>454</v>
      </c>
      <c r="E128" s="4" t="s">
        <v>644</v>
      </c>
      <c r="F128" s="10">
        <v>91.4</v>
      </c>
      <c r="G128" s="10">
        <v>98.6</v>
      </c>
      <c r="H128" s="10">
        <v>90.6</v>
      </c>
      <c r="I128" s="10">
        <v>87</v>
      </c>
      <c r="J128" s="10">
        <v>93.8</v>
      </c>
      <c r="K128" s="10">
        <v>89.1</v>
      </c>
      <c r="L128" s="10">
        <v>550.5</v>
      </c>
      <c r="M128" s="10"/>
      <c r="N128" s="16"/>
    </row>
    <row r="129" spans="1:14" x14ac:dyDescent="0.45">
      <c r="A129" s="11">
        <v>120</v>
      </c>
      <c r="B129" s="11">
        <v>297</v>
      </c>
      <c r="C129" s="12" t="s">
        <v>307</v>
      </c>
      <c r="D129" s="12" t="s">
        <v>437</v>
      </c>
      <c r="E129" s="4"/>
      <c r="F129" s="16">
        <v>83.2</v>
      </c>
      <c r="G129" s="16">
        <v>89.4</v>
      </c>
      <c r="H129" s="16">
        <v>88.8</v>
      </c>
      <c r="I129" s="16">
        <v>95.4</v>
      </c>
      <c r="J129" s="16">
        <v>90.5</v>
      </c>
      <c r="K129" s="16">
        <v>95.8</v>
      </c>
      <c r="L129" s="16">
        <f>SUM(F129:K129)</f>
        <v>543.1</v>
      </c>
      <c r="M129" s="16"/>
      <c r="N129" s="16"/>
    </row>
    <row r="130" spans="1:14" x14ac:dyDescent="0.45">
      <c r="A130" s="11">
        <v>121</v>
      </c>
      <c r="B130" s="11">
        <v>327</v>
      </c>
      <c r="C130" s="12" t="s">
        <v>440</v>
      </c>
      <c r="D130" s="12" t="s">
        <v>441</v>
      </c>
      <c r="E130" s="4" t="s">
        <v>644</v>
      </c>
      <c r="F130" s="16">
        <v>80.900000000000006</v>
      </c>
      <c r="G130" s="16">
        <v>91.2</v>
      </c>
      <c r="H130" s="16">
        <v>89.2</v>
      </c>
      <c r="I130" s="16">
        <v>92.1</v>
      </c>
      <c r="J130" s="16">
        <v>91.1</v>
      </c>
      <c r="K130" s="16">
        <v>82.2</v>
      </c>
      <c r="L130" s="16">
        <f>SUM(F130:K130)</f>
        <v>526.70000000000005</v>
      </c>
      <c r="M130" s="16"/>
      <c r="N130" s="16"/>
    </row>
    <row r="131" spans="1:14" x14ac:dyDescent="0.45">
      <c r="A131" s="11">
        <v>122</v>
      </c>
      <c r="B131" s="11">
        <v>476</v>
      </c>
      <c r="C131" s="12" t="s">
        <v>368</v>
      </c>
      <c r="D131" s="12" t="s">
        <v>469</v>
      </c>
      <c r="E131" s="4" t="s">
        <v>644</v>
      </c>
      <c r="F131" s="10">
        <v>85.9</v>
      </c>
      <c r="G131" s="10">
        <v>84.8</v>
      </c>
      <c r="H131" s="10">
        <v>86.6</v>
      </c>
      <c r="I131" s="10">
        <v>87</v>
      </c>
      <c r="J131" s="10">
        <v>88.4</v>
      </c>
      <c r="K131" s="10">
        <v>92.3</v>
      </c>
      <c r="L131" s="10">
        <v>525</v>
      </c>
      <c r="M131" s="16"/>
      <c r="N131" s="16"/>
    </row>
    <row r="132" spans="1:14" x14ac:dyDescent="0.45">
      <c r="A132" s="11">
        <v>123</v>
      </c>
      <c r="B132" s="11">
        <v>527</v>
      </c>
      <c r="C132" s="12" t="s">
        <v>301</v>
      </c>
      <c r="D132" s="12" t="s">
        <v>302</v>
      </c>
      <c r="E132" s="4" t="s">
        <v>644</v>
      </c>
      <c r="F132" s="10">
        <v>96</v>
      </c>
      <c r="G132" s="10">
        <v>90.1</v>
      </c>
      <c r="H132" s="10">
        <v>0</v>
      </c>
      <c r="I132" s="10">
        <v>0</v>
      </c>
      <c r="J132" s="10">
        <v>0</v>
      </c>
      <c r="K132" s="10">
        <v>0</v>
      </c>
      <c r="L132" s="10">
        <v>186.1</v>
      </c>
      <c r="M132" s="16"/>
      <c r="N132" s="16"/>
    </row>
    <row r="133" spans="1:14" x14ac:dyDescent="0.45">
      <c r="A133" s="11"/>
      <c r="M133" s="16"/>
      <c r="N133" s="16"/>
    </row>
    <row r="134" spans="1:14" x14ac:dyDescent="0.45">
      <c r="A134" s="11"/>
      <c r="M134" s="16"/>
      <c r="N134" s="16"/>
    </row>
    <row r="135" spans="1:14" x14ac:dyDescent="0.45">
      <c r="A135" s="11"/>
      <c r="M135" s="16"/>
      <c r="N135" s="16"/>
    </row>
    <row r="136" spans="1:14" x14ac:dyDescent="0.45">
      <c r="A136" s="11"/>
      <c r="M136" s="10"/>
      <c r="N136" s="16"/>
    </row>
    <row r="137" spans="1:14" x14ac:dyDescent="0.45">
      <c r="A137" s="11"/>
      <c r="N137" s="16"/>
    </row>
    <row r="138" spans="1:14" x14ac:dyDescent="0.45">
      <c r="A138" s="11"/>
      <c r="N138" s="16"/>
    </row>
    <row r="139" spans="1:14" x14ac:dyDescent="0.45">
      <c r="A139" s="11"/>
    </row>
    <row r="140" spans="1:14" x14ac:dyDescent="0.45">
      <c r="A140" s="11"/>
    </row>
    <row r="141" spans="1:14" x14ac:dyDescent="0.45">
      <c r="A141" s="11"/>
    </row>
    <row r="142" spans="1:14" x14ac:dyDescent="0.45">
      <c r="A142" s="11"/>
    </row>
    <row r="144" spans="1:14" ht="17.649999999999999" x14ac:dyDescent="0.5">
      <c r="A144" s="5" t="s">
        <v>365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20" ht="17.649999999999999" x14ac:dyDescent="0.5">
      <c r="A145" s="5" t="s">
        <v>666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20" ht="17.649999999999999" x14ac:dyDescent="0.5">
      <c r="A146" s="5" t="s">
        <v>688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20" ht="17.649999999999999" x14ac:dyDescent="0.5">
      <c r="A147" s="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20" s="8" customFormat="1" ht="17.649999999999999" x14ac:dyDescent="0.5">
      <c r="A148" s="19" t="s">
        <v>675</v>
      </c>
      <c r="B148" s="20"/>
      <c r="C148" s="20"/>
      <c r="D148" s="17"/>
      <c r="E148" s="17"/>
      <c r="F148" s="17" t="s">
        <v>695</v>
      </c>
      <c r="G148" s="17"/>
      <c r="H148" s="17"/>
      <c r="I148" s="17"/>
      <c r="J148" s="17"/>
      <c r="K148" s="17"/>
      <c r="L148" s="17"/>
      <c r="M148" s="29">
        <v>245.4</v>
      </c>
      <c r="O148" s="18"/>
      <c r="P148" s="18"/>
      <c r="Q148" s="9"/>
      <c r="R148" s="9"/>
      <c r="S148" s="9"/>
      <c r="T148" s="9"/>
    </row>
    <row r="149" spans="1:20" s="8" customFormat="1" ht="17.649999999999999" x14ac:dyDescent="0.5">
      <c r="A149" s="19" t="s">
        <v>676</v>
      </c>
      <c r="B149" s="20"/>
      <c r="C149" s="20"/>
      <c r="D149" s="17"/>
      <c r="E149" s="17"/>
      <c r="F149" s="17" t="s">
        <v>696</v>
      </c>
      <c r="G149" s="17"/>
      <c r="H149" s="17"/>
      <c r="I149" s="17"/>
      <c r="J149" s="17"/>
      <c r="K149" s="17"/>
      <c r="L149" s="17"/>
      <c r="M149" s="29">
        <v>244.8</v>
      </c>
      <c r="O149" s="18"/>
      <c r="P149" s="18"/>
      <c r="Q149" s="9"/>
      <c r="R149" s="9"/>
      <c r="S149" s="9"/>
      <c r="T149" s="9"/>
    </row>
    <row r="150" spans="1:20" s="8" customFormat="1" ht="17.649999999999999" x14ac:dyDescent="0.5">
      <c r="A150" s="19" t="s">
        <v>677</v>
      </c>
      <c r="B150" s="20"/>
      <c r="C150" s="20"/>
      <c r="D150" s="17"/>
      <c r="E150" s="17"/>
      <c r="F150" s="17" t="s">
        <v>690</v>
      </c>
      <c r="G150" s="17"/>
      <c r="H150" s="17"/>
      <c r="I150" s="17"/>
      <c r="J150" s="17"/>
      <c r="K150" s="17"/>
      <c r="L150" s="17"/>
      <c r="M150" s="30">
        <v>223.1</v>
      </c>
      <c r="O150" s="18"/>
      <c r="P150" s="18"/>
      <c r="Q150" s="9"/>
      <c r="R150" s="9"/>
      <c r="S150" s="9"/>
      <c r="T150" s="9"/>
    </row>
    <row r="152" spans="1:20" x14ac:dyDescent="0.45">
      <c r="A152" s="1" t="s">
        <v>667</v>
      </c>
      <c r="B152" s="1" t="s">
        <v>0</v>
      </c>
      <c r="C152" s="2" t="s">
        <v>1</v>
      </c>
      <c r="D152" s="2" t="s">
        <v>2</v>
      </c>
      <c r="E152" s="3" t="s">
        <v>3</v>
      </c>
      <c r="F152" s="3">
        <v>1</v>
      </c>
      <c r="G152" s="3">
        <v>2</v>
      </c>
      <c r="H152" s="3">
        <v>3</v>
      </c>
      <c r="I152" s="3">
        <v>4</v>
      </c>
      <c r="J152" s="3">
        <v>5</v>
      </c>
      <c r="K152" s="3">
        <v>6</v>
      </c>
      <c r="L152" s="3" t="s">
        <v>672</v>
      </c>
      <c r="M152" s="3" t="s">
        <v>673</v>
      </c>
      <c r="N152" s="3" t="s">
        <v>674</v>
      </c>
    </row>
    <row r="153" spans="1:20" x14ac:dyDescent="0.45">
      <c r="A153" s="11">
        <v>1</v>
      </c>
      <c r="B153" s="11">
        <v>375</v>
      </c>
      <c r="C153" s="12" t="s">
        <v>278</v>
      </c>
      <c r="D153" s="12" t="s">
        <v>279</v>
      </c>
      <c r="E153" s="4" t="s">
        <v>644</v>
      </c>
      <c r="F153" s="10">
        <v>104.6</v>
      </c>
      <c r="G153" s="10">
        <v>104.8</v>
      </c>
      <c r="H153" s="10">
        <v>105</v>
      </c>
      <c r="I153" s="10">
        <v>105.5</v>
      </c>
      <c r="J153" s="10">
        <v>104.7</v>
      </c>
      <c r="K153" s="10">
        <v>102.5</v>
      </c>
      <c r="L153" s="10">
        <v>627.1</v>
      </c>
      <c r="M153" s="10">
        <v>245.4</v>
      </c>
    </row>
    <row r="154" spans="1:20" x14ac:dyDescent="0.45">
      <c r="A154" s="11">
        <v>2</v>
      </c>
      <c r="B154" s="11">
        <v>426</v>
      </c>
      <c r="C154" s="12" t="s">
        <v>244</v>
      </c>
      <c r="D154" s="12" t="s">
        <v>289</v>
      </c>
      <c r="E154" s="4" t="s">
        <v>644</v>
      </c>
      <c r="F154" s="10">
        <v>103.9</v>
      </c>
      <c r="G154" s="10">
        <v>102.7</v>
      </c>
      <c r="H154" s="10">
        <v>103.2</v>
      </c>
      <c r="I154" s="10">
        <v>102.6</v>
      </c>
      <c r="J154" s="10">
        <v>103.2</v>
      </c>
      <c r="K154" s="10">
        <v>104.3</v>
      </c>
      <c r="L154" s="10">
        <v>619.9</v>
      </c>
      <c r="M154" s="10">
        <v>244.8</v>
      </c>
      <c r="N154" s="16"/>
    </row>
    <row r="155" spans="1:20" x14ac:dyDescent="0.45">
      <c r="A155" s="11">
        <v>3</v>
      </c>
      <c r="B155" s="11">
        <v>147</v>
      </c>
      <c r="C155" s="12" t="s">
        <v>271</v>
      </c>
      <c r="D155" s="12" t="s">
        <v>272</v>
      </c>
      <c r="E155" s="4" t="s">
        <v>644</v>
      </c>
      <c r="F155" s="10">
        <v>103.1</v>
      </c>
      <c r="G155" s="10">
        <v>104.4</v>
      </c>
      <c r="H155" s="10">
        <v>102.1</v>
      </c>
      <c r="I155" s="10">
        <v>104.4</v>
      </c>
      <c r="J155" s="10">
        <v>104.5</v>
      </c>
      <c r="K155" s="10">
        <v>103.4</v>
      </c>
      <c r="L155" s="10">
        <v>621.9</v>
      </c>
      <c r="M155" s="10">
        <v>223.1</v>
      </c>
      <c r="N155" s="16"/>
    </row>
    <row r="156" spans="1:20" x14ac:dyDescent="0.45">
      <c r="A156" s="11">
        <v>4</v>
      </c>
      <c r="B156" s="11">
        <v>410</v>
      </c>
      <c r="C156" s="12" t="s">
        <v>305</v>
      </c>
      <c r="D156" s="12" t="s">
        <v>314</v>
      </c>
      <c r="E156" s="4" t="s">
        <v>644</v>
      </c>
      <c r="F156" s="16">
        <v>104.2</v>
      </c>
      <c r="G156" s="16">
        <v>103.5</v>
      </c>
      <c r="H156" s="16">
        <v>101.9</v>
      </c>
      <c r="I156" s="16">
        <v>100.7</v>
      </c>
      <c r="J156" s="16">
        <v>102.3</v>
      </c>
      <c r="K156" s="16">
        <v>101.9</v>
      </c>
      <c r="L156" s="16">
        <f>SUM(F156:K156)</f>
        <v>614.5</v>
      </c>
      <c r="M156" s="10">
        <v>200.9</v>
      </c>
      <c r="N156" s="16"/>
    </row>
    <row r="157" spans="1:20" x14ac:dyDescent="0.45">
      <c r="A157" s="11">
        <v>5</v>
      </c>
      <c r="B157" s="11">
        <v>296</v>
      </c>
      <c r="C157" s="12" t="s">
        <v>359</v>
      </c>
      <c r="D157" s="12" t="s">
        <v>436</v>
      </c>
      <c r="E157" s="4" t="s">
        <v>644</v>
      </c>
      <c r="F157" s="16">
        <v>104.6</v>
      </c>
      <c r="G157" s="16">
        <v>103.6</v>
      </c>
      <c r="H157" s="16">
        <v>101.7</v>
      </c>
      <c r="I157" s="16">
        <v>99.9</v>
      </c>
      <c r="J157" s="16">
        <v>102.5</v>
      </c>
      <c r="K157" s="16">
        <v>101.8</v>
      </c>
      <c r="L157" s="16">
        <f>SUM(F157:K157)</f>
        <v>614.09999999999991</v>
      </c>
      <c r="M157" s="10">
        <v>180.2</v>
      </c>
      <c r="N157" s="16"/>
    </row>
    <row r="158" spans="1:20" x14ac:dyDescent="0.45">
      <c r="A158" s="11">
        <v>6</v>
      </c>
      <c r="B158" s="11">
        <v>428</v>
      </c>
      <c r="C158" s="12" t="s">
        <v>338</v>
      </c>
      <c r="D158" s="12" t="s">
        <v>339</v>
      </c>
      <c r="E158" s="4" t="s">
        <v>644</v>
      </c>
      <c r="F158" s="16">
        <v>101.2</v>
      </c>
      <c r="G158" s="16">
        <v>104.9</v>
      </c>
      <c r="H158" s="16">
        <v>99.8</v>
      </c>
      <c r="I158" s="16">
        <v>101.3</v>
      </c>
      <c r="J158" s="16">
        <v>102.2</v>
      </c>
      <c r="K158" s="16">
        <v>104.1</v>
      </c>
      <c r="L158" s="16">
        <f>SUM(F158:K158)</f>
        <v>613.5</v>
      </c>
      <c r="M158" s="10">
        <v>161</v>
      </c>
      <c r="N158" s="16"/>
    </row>
    <row r="159" spans="1:20" x14ac:dyDescent="0.45">
      <c r="A159" s="11">
        <v>7</v>
      </c>
      <c r="B159" s="11">
        <v>192</v>
      </c>
      <c r="C159" s="12" t="s">
        <v>273</v>
      </c>
      <c r="D159" s="12" t="s">
        <v>474</v>
      </c>
      <c r="E159" s="4" t="s">
        <v>644</v>
      </c>
      <c r="F159" s="16">
        <v>98.4</v>
      </c>
      <c r="G159" s="16">
        <v>100.7</v>
      </c>
      <c r="H159" s="16">
        <v>102.2</v>
      </c>
      <c r="I159" s="16">
        <v>105.2</v>
      </c>
      <c r="J159" s="16">
        <v>103.6</v>
      </c>
      <c r="K159" s="16">
        <v>101.6</v>
      </c>
      <c r="L159" s="16">
        <f>SUM(F159:K159)</f>
        <v>611.70000000000005</v>
      </c>
      <c r="M159" s="10">
        <v>137.6</v>
      </c>
      <c r="N159" s="16"/>
    </row>
    <row r="160" spans="1:20" x14ac:dyDescent="0.45">
      <c r="A160" s="11">
        <v>8</v>
      </c>
      <c r="B160" s="11">
        <v>241</v>
      </c>
      <c r="C160" s="12" t="s">
        <v>350</v>
      </c>
      <c r="D160" s="12" t="s">
        <v>428</v>
      </c>
      <c r="E160" s="4" t="s">
        <v>644</v>
      </c>
      <c r="F160" s="10">
        <v>103.2</v>
      </c>
      <c r="G160" s="10">
        <v>101.3</v>
      </c>
      <c r="H160" s="10">
        <v>103.9</v>
      </c>
      <c r="I160" s="10">
        <v>100.5</v>
      </c>
      <c r="J160" s="10">
        <v>102.5</v>
      </c>
      <c r="K160" s="10">
        <v>101.3</v>
      </c>
      <c r="L160" s="10">
        <v>612.70000000000005</v>
      </c>
      <c r="M160" s="10">
        <v>115.7</v>
      </c>
      <c r="N160" s="16"/>
    </row>
    <row r="161" spans="1:14" x14ac:dyDescent="0.45">
      <c r="A161" s="11">
        <v>9</v>
      </c>
      <c r="B161" s="11">
        <v>108</v>
      </c>
      <c r="C161" s="12" t="s">
        <v>244</v>
      </c>
      <c r="D161" s="12" t="s">
        <v>285</v>
      </c>
      <c r="E161" s="4" t="s">
        <v>644</v>
      </c>
      <c r="F161" s="10">
        <v>98.3</v>
      </c>
      <c r="G161" s="10">
        <v>101.5</v>
      </c>
      <c r="H161" s="10">
        <v>101.8</v>
      </c>
      <c r="I161" s="10">
        <v>103.6</v>
      </c>
      <c r="J161" s="10">
        <v>103.2</v>
      </c>
      <c r="K161" s="10">
        <v>102.9</v>
      </c>
      <c r="L161" s="10">
        <v>611.29999999999995</v>
      </c>
      <c r="M161" s="10"/>
      <c r="N161" s="16"/>
    </row>
    <row r="162" spans="1:14" x14ac:dyDescent="0.45">
      <c r="A162" s="11">
        <v>10</v>
      </c>
      <c r="B162" s="11">
        <v>138</v>
      </c>
      <c r="C162" s="12" t="s">
        <v>294</v>
      </c>
      <c r="D162" s="12" t="s">
        <v>295</v>
      </c>
      <c r="E162" s="4" t="s">
        <v>644</v>
      </c>
      <c r="F162" s="16">
        <v>103.8</v>
      </c>
      <c r="G162" s="16">
        <v>103.2</v>
      </c>
      <c r="H162" s="16">
        <v>100.8</v>
      </c>
      <c r="I162" s="16">
        <v>99.1</v>
      </c>
      <c r="J162" s="16">
        <v>102.8</v>
      </c>
      <c r="K162" s="16">
        <v>101.4</v>
      </c>
      <c r="L162" s="16">
        <f>SUM(F162:K162)</f>
        <v>611.1</v>
      </c>
      <c r="M162" s="16"/>
      <c r="N162" s="16"/>
    </row>
    <row r="163" spans="1:14" x14ac:dyDescent="0.45">
      <c r="A163" s="11">
        <v>11</v>
      </c>
      <c r="B163" s="11">
        <v>299</v>
      </c>
      <c r="C163" s="12" t="s">
        <v>200</v>
      </c>
      <c r="D163" s="12" t="s">
        <v>297</v>
      </c>
      <c r="E163" s="4" t="s">
        <v>644</v>
      </c>
      <c r="F163" s="10">
        <v>101.6</v>
      </c>
      <c r="G163" s="10">
        <v>100.8</v>
      </c>
      <c r="H163" s="10">
        <v>100.5</v>
      </c>
      <c r="I163" s="10">
        <v>104.1</v>
      </c>
      <c r="J163" s="10">
        <v>101.9</v>
      </c>
      <c r="K163" s="10">
        <v>102.1</v>
      </c>
      <c r="L163" s="10">
        <v>611</v>
      </c>
      <c r="M163" s="10"/>
      <c r="N163" s="16"/>
    </row>
    <row r="164" spans="1:14" x14ac:dyDescent="0.45">
      <c r="A164" s="11">
        <v>12</v>
      </c>
      <c r="B164" s="11">
        <v>113</v>
      </c>
      <c r="C164" s="12" t="s">
        <v>327</v>
      </c>
      <c r="D164" s="12" t="s">
        <v>328</v>
      </c>
      <c r="E164" s="4" t="s">
        <v>644</v>
      </c>
      <c r="F164" s="16">
        <v>101.7</v>
      </c>
      <c r="G164" s="16">
        <v>102.8</v>
      </c>
      <c r="H164" s="16">
        <v>98.4</v>
      </c>
      <c r="I164" s="16">
        <v>102</v>
      </c>
      <c r="J164" s="16">
        <v>103.9</v>
      </c>
      <c r="K164" s="16">
        <v>101.5</v>
      </c>
      <c r="L164" s="16">
        <f>SUM(F164:K164)</f>
        <v>610.29999999999995</v>
      </c>
      <c r="M164" s="16"/>
      <c r="N164" s="16"/>
    </row>
    <row r="165" spans="1:14" x14ac:dyDescent="0.45">
      <c r="A165" s="11">
        <v>13</v>
      </c>
      <c r="B165" s="11">
        <v>161</v>
      </c>
      <c r="C165" s="12" t="s">
        <v>207</v>
      </c>
      <c r="D165" s="12" t="s">
        <v>399</v>
      </c>
      <c r="E165" s="4" t="s">
        <v>644</v>
      </c>
      <c r="F165" s="16">
        <v>100.2</v>
      </c>
      <c r="G165" s="16">
        <v>99.4</v>
      </c>
      <c r="H165" s="16">
        <v>102.7</v>
      </c>
      <c r="I165" s="16">
        <v>101.7</v>
      </c>
      <c r="J165" s="16">
        <v>102.6</v>
      </c>
      <c r="K165" s="16">
        <v>102.6</v>
      </c>
      <c r="L165" s="16">
        <f>SUM(F165:K165)</f>
        <v>609.20000000000005</v>
      </c>
      <c r="M165" s="16"/>
      <c r="N165" s="16"/>
    </row>
    <row r="166" spans="1:14" x14ac:dyDescent="0.45">
      <c r="A166" s="11">
        <v>14</v>
      </c>
      <c r="B166" s="11">
        <v>201</v>
      </c>
      <c r="C166" s="12" t="s">
        <v>254</v>
      </c>
      <c r="D166" s="12" t="s">
        <v>312</v>
      </c>
      <c r="E166" s="4" t="s">
        <v>644</v>
      </c>
      <c r="F166" s="10">
        <v>100.5</v>
      </c>
      <c r="G166" s="10">
        <v>102.3</v>
      </c>
      <c r="H166" s="10">
        <v>101.2</v>
      </c>
      <c r="I166" s="10">
        <v>100.8</v>
      </c>
      <c r="J166" s="10">
        <v>103.2</v>
      </c>
      <c r="K166" s="10">
        <v>101</v>
      </c>
      <c r="L166" s="10">
        <v>609</v>
      </c>
      <c r="M166" s="16"/>
      <c r="N166" s="16"/>
    </row>
    <row r="167" spans="1:14" x14ac:dyDescent="0.45">
      <c r="A167" s="11">
        <v>15</v>
      </c>
      <c r="B167" s="11">
        <v>140</v>
      </c>
      <c r="C167" s="12" t="s">
        <v>230</v>
      </c>
      <c r="D167" s="12" t="s">
        <v>340</v>
      </c>
      <c r="E167" s="4" t="s">
        <v>644</v>
      </c>
      <c r="F167" s="10">
        <v>99.4</v>
      </c>
      <c r="G167" s="10">
        <v>102.8</v>
      </c>
      <c r="H167" s="10">
        <v>100.5</v>
      </c>
      <c r="I167" s="10">
        <v>102.6</v>
      </c>
      <c r="J167" s="10">
        <v>100.8</v>
      </c>
      <c r="K167" s="10">
        <v>102.4</v>
      </c>
      <c r="L167" s="10">
        <v>608.5</v>
      </c>
      <c r="M167" s="16"/>
      <c r="N167" s="16"/>
    </row>
    <row r="168" spans="1:14" x14ac:dyDescent="0.45">
      <c r="A168" s="11">
        <v>16</v>
      </c>
      <c r="B168" s="11">
        <v>386</v>
      </c>
      <c r="C168" s="12" t="s">
        <v>219</v>
      </c>
      <c r="D168" s="12" t="s">
        <v>17</v>
      </c>
      <c r="E168" s="4" t="s">
        <v>644</v>
      </c>
      <c r="F168" s="10">
        <v>101</v>
      </c>
      <c r="G168" s="10">
        <v>101.7</v>
      </c>
      <c r="H168" s="10">
        <v>101.7</v>
      </c>
      <c r="I168" s="10">
        <v>101</v>
      </c>
      <c r="J168" s="10">
        <v>100.1</v>
      </c>
      <c r="K168" s="10">
        <v>102.5</v>
      </c>
      <c r="L168" s="10">
        <v>608</v>
      </c>
      <c r="M168" s="16"/>
      <c r="N168" s="16"/>
    </row>
    <row r="169" spans="1:14" x14ac:dyDescent="0.45">
      <c r="A169" s="11">
        <v>17</v>
      </c>
      <c r="B169" s="11">
        <v>114</v>
      </c>
      <c r="C169" s="12" t="s">
        <v>313</v>
      </c>
      <c r="D169" s="12" t="s">
        <v>411</v>
      </c>
      <c r="E169" s="4" t="s">
        <v>644</v>
      </c>
      <c r="F169" s="16">
        <v>100.4</v>
      </c>
      <c r="G169" s="16">
        <v>99.9</v>
      </c>
      <c r="H169" s="16">
        <v>101.9</v>
      </c>
      <c r="I169" s="16">
        <v>100.7</v>
      </c>
      <c r="J169" s="16">
        <v>100.6</v>
      </c>
      <c r="K169" s="16">
        <v>103.3</v>
      </c>
      <c r="L169" s="16">
        <f>SUM(F169:K169)</f>
        <v>606.79999999999995</v>
      </c>
      <c r="M169" s="16"/>
      <c r="N169" s="16"/>
    </row>
    <row r="170" spans="1:14" x14ac:dyDescent="0.45">
      <c r="A170" s="11">
        <v>18</v>
      </c>
      <c r="B170" s="11">
        <v>235</v>
      </c>
      <c r="C170" s="12" t="s">
        <v>230</v>
      </c>
      <c r="D170" s="12" t="s">
        <v>319</v>
      </c>
      <c r="E170" s="4" t="s">
        <v>644</v>
      </c>
      <c r="F170" s="10">
        <v>102.7</v>
      </c>
      <c r="G170" s="10">
        <v>101.4</v>
      </c>
      <c r="H170" s="10">
        <v>100.8</v>
      </c>
      <c r="I170" s="10">
        <v>101.2</v>
      </c>
      <c r="J170" s="10">
        <v>99.8</v>
      </c>
      <c r="K170" s="10">
        <v>100.8</v>
      </c>
      <c r="L170" s="10">
        <v>606.70000000000005</v>
      </c>
      <c r="M170" s="16"/>
      <c r="N170" s="16"/>
    </row>
    <row r="171" spans="1:14" x14ac:dyDescent="0.45">
      <c r="A171" s="11">
        <v>19</v>
      </c>
      <c r="B171" s="11">
        <v>483</v>
      </c>
      <c r="C171" s="12" t="s">
        <v>24</v>
      </c>
      <c r="D171" s="12" t="s">
        <v>308</v>
      </c>
      <c r="E171" s="4" t="s">
        <v>644</v>
      </c>
      <c r="F171" s="16">
        <v>101.8</v>
      </c>
      <c r="G171" s="16">
        <v>100.8</v>
      </c>
      <c r="H171" s="16">
        <v>100.3</v>
      </c>
      <c r="I171" s="16">
        <v>101</v>
      </c>
      <c r="J171" s="16">
        <v>100</v>
      </c>
      <c r="K171" s="16">
        <v>102</v>
      </c>
      <c r="L171" s="16">
        <f>SUM(F171:K171)</f>
        <v>605.9</v>
      </c>
      <c r="M171" s="16"/>
      <c r="N171" s="16"/>
    </row>
    <row r="172" spans="1:14" x14ac:dyDescent="0.45">
      <c r="A172" s="11">
        <v>20</v>
      </c>
      <c r="B172" s="11">
        <v>255</v>
      </c>
      <c r="C172" s="12" t="s">
        <v>230</v>
      </c>
      <c r="D172" s="12" t="s">
        <v>309</v>
      </c>
      <c r="E172" s="4" t="s">
        <v>644</v>
      </c>
      <c r="F172" s="16">
        <v>99.4</v>
      </c>
      <c r="G172" s="16">
        <v>101.2</v>
      </c>
      <c r="H172" s="16">
        <v>102.2</v>
      </c>
      <c r="I172" s="16">
        <v>101.4</v>
      </c>
      <c r="J172" s="16">
        <v>100.4</v>
      </c>
      <c r="K172" s="16">
        <v>101.3</v>
      </c>
      <c r="L172" s="16">
        <f>SUM(F172:K172)</f>
        <v>605.9</v>
      </c>
      <c r="M172" s="16"/>
      <c r="N172" s="16"/>
    </row>
    <row r="173" spans="1:14" x14ac:dyDescent="0.45">
      <c r="A173" s="11">
        <v>21</v>
      </c>
      <c r="B173" s="11">
        <v>169</v>
      </c>
      <c r="C173" s="12" t="s">
        <v>325</v>
      </c>
      <c r="D173" s="12" t="s">
        <v>326</v>
      </c>
      <c r="E173" s="4" t="s">
        <v>644</v>
      </c>
      <c r="F173" s="16">
        <v>99.1</v>
      </c>
      <c r="G173" s="16">
        <v>99.4</v>
      </c>
      <c r="H173" s="16">
        <v>101</v>
      </c>
      <c r="I173" s="16">
        <v>102.5</v>
      </c>
      <c r="J173" s="16">
        <v>101.3</v>
      </c>
      <c r="K173" s="16">
        <v>101.6</v>
      </c>
      <c r="L173" s="16">
        <f>SUM(F173:K173)</f>
        <v>604.9</v>
      </c>
      <c r="M173" s="16"/>
      <c r="N173" s="16"/>
    </row>
    <row r="174" spans="1:14" x14ac:dyDescent="0.45">
      <c r="A174" s="11">
        <v>22</v>
      </c>
      <c r="B174" s="11">
        <v>328</v>
      </c>
      <c r="C174" s="12" t="s">
        <v>442</v>
      </c>
      <c r="D174" s="12" t="s">
        <v>443</v>
      </c>
      <c r="E174" s="4" t="s">
        <v>644</v>
      </c>
      <c r="F174" s="10">
        <v>103.1</v>
      </c>
      <c r="G174" s="10">
        <v>98.2</v>
      </c>
      <c r="H174" s="10">
        <v>98.9</v>
      </c>
      <c r="I174" s="10">
        <v>102.7</v>
      </c>
      <c r="J174" s="10">
        <v>99.6</v>
      </c>
      <c r="K174" s="10">
        <v>101.9</v>
      </c>
      <c r="L174" s="10">
        <v>604.4</v>
      </c>
      <c r="M174" s="10"/>
      <c r="N174" s="16"/>
    </row>
    <row r="175" spans="1:14" x14ac:dyDescent="0.45">
      <c r="A175" s="11">
        <v>23</v>
      </c>
      <c r="B175" s="11">
        <v>208</v>
      </c>
      <c r="C175" s="12" t="s">
        <v>219</v>
      </c>
      <c r="D175" s="12" t="s">
        <v>296</v>
      </c>
      <c r="E175" s="4" t="s">
        <v>644</v>
      </c>
      <c r="F175" s="16">
        <v>99.5</v>
      </c>
      <c r="G175" s="16">
        <v>101.4</v>
      </c>
      <c r="H175" s="16">
        <v>101.7</v>
      </c>
      <c r="I175" s="16">
        <v>100.3</v>
      </c>
      <c r="J175" s="16">
        <v>99.2</v>
      </c>
      <c r="K175" s="16">
        <v>101.4</v>
      </c>
      <c r="L175" s="16">
        <f>SUM(F175:K175)</f>
        <v>603.5</v>
      </c>
      <c r="M175" s="16"/>
      <c r="N175" s="16"/>
    </row>
    <row r="176" spans="1:14" x14ac:dyDescent="0.45">
      <c r="A176" s="11">
        <v>24</v>
      </c>
      <c r="B176" s="11">
        <v>441</v>
      </c>
      <c r="C176" s="12" t="s">
        <v>333</v>
      </c>
      <c r="D176" s="12" t="s">
        <v>334</v>
      </c>
      <c r="E176" s="4" t="s">
        <v>644</v>
      </c>
      <c r="F176" s="10">
        <v>103.4</v>
      </c>
      <c r="G176" s="10">
        <v>102.1</v>
      </c>
      <c r="H176" s="10">
        <v>101.2</v>
      </c>
      <c r="I176" s="10">
        <v>95.8</v>
      </c>
      <c r="J176" s="10">
        <v>100.5</v>
      </c>
      <c r="K176" s="10">
        <v>100.3</v>
      </c>
      <c r="L176" s="10">
        <v>603.29999999999995</v>
      </c>
      <c r="M176" s="16"/>
      <c r="N176" s="16"/>
    </row>
    <row r="177" spans="1:14" x14ac:dyDescent="0.45">
      <c r="A177" s="11">
        <v>25</v>
      </c>
      <c r="B177" s="11">
        <v>183</v>
      </c>
      <c r="C177" s="12" t="s">
        <v>305</v>
      </c>
      <c r="D177" s="12" t="s">
        <v>306</v>
      </c>
      <c r="E177" s="4" t="s">
        <v>644</v>
      </c>
      <c r="F177" s="16">
        <v>101.7</v>
      </c>
      <c r="G177" s="16">
        <v>98.2</v>
      </c>
      <c r="H177" s="16">
        <v>100.8</v>
      </c>
      <c r="I177" s="16">
        <v>99.8</v>
      </c>
      <c r="J177" s="16">
        <v>101.6</v>
      </c>
      <c r="K177" s="16">
        <v>100.5</v>
      </c>
      <c r="L177" s="16">
        <f>SUM(F177:K177)</f>
        <v>602.6</v>
      </c>
      <c r="M177" s="16"/>
      <c r="N177" s="16"/>
    </row>
    <row r="178" spans="1:14" x14ac:dyDescent="0.45">
      <c r="A178" s="11">
        <v>26</v>
      </c>
      <c r="B178" s="11">
        <v>244</v>
      </c>
      <c r="C178" s="12" t="s">
        <v>343</v>
      </c>
      <c r="D178" s="12" t="s">
        <v>429</v>
      </c>
      <c r="E178" s="4" t="s">
        <v>644</v>
      </c>
      <c r="F178" s="16">
        <v>100.1</v>
      </c>
      <c r="G178" s="16">
        <v>101.4</v>
      </c>
      <c r="H178" s="16">
        <v>99</v>
      </c>
      <c r="I178" s="16">
        <v>102.4</v>
      </c>
      <c r="J178" s="16">
        <v>99.7</v>
      </c>
      <c r="K178" s="16">
        <v>99.9</v>
      </c>
      <c r="L178" s="16">
        <f>SUM(F178:K178)</f>
        <v>602.5</v>
      </c>
      <c r="M178" s="16"/>
      <c r="N178" s="16"/>
    </row>
    <row r="179" spans="1:14" x14ac:dyDescent="0.45">
      <c r="A179" s="11">
        <v>27</v>
      </c>
      <c r="B179" s="11">
        <v>259</v>
      </c>
      <c r="C179" s="12" t="s">
        <v>343</v>
      </c>
      <c r="D179" s="12" t="s">
        <v>344</v>
      </c>
      <c r="E179" s="4" t="s">
        <v>644</v>
      </c>
      <c r="F179" s="16">
        <v>99.3</v>
      </c>
      <c r="G179" s="16">
        <v>99.9</v>
      </c>
      <c r="H179" s="16">
        <v>100.1</v>
      </c>
      <c r="I179" s="16">
        <v>100</v>
      </c>
      <c r="J179" s="16">
        <v>100.6</v>
      </c>
      <c r="K179" s="16">
        <v>101.8</v>
      </c>
      <c r="L179" s="16">
        <f>SUM(F179:K179)</f>
        <v>601.69999999999993</v>
      </c>
      <c r="M179" s="16"/>
      <c r="N179" s="16"/>
    </row>
    <row r="180" spans="1:14" x14ac:dyDescent="0.45">
      <c r="A180" s="11">
        <v>28</v>
      </c>
      <c r="B180" s="11">
        <v>189</v>
      </c>
      <c r="C180" s="12" t="s">
        <v>303</v>
      </c>
      <c r="D180" s="12" t="s">
        <v>418</v>
      </c>
      <c r="E180" s="4" t="s">
        <v>644</v>
      </c>
      <c r="F180" s="10">
        <v>101.6</v>
      </c>
      <c r="G180" s="10">
        <v>98.7</v>
      </c>
      <c r="H180" s="10">
        <v>100.8</v>
      </c>
      <c r="I180" s="10">
        <v>101.5</v>
      </c>
      <c r="J180" s="10">
        <v>100.3</v>
      </c>
      <c r="K180" s="10">
        <v>98.7</v>
      </c>
      <c r="L180" s="10">
        <v>601.6</v>
      </c>
      <c r="M180" s="16"/>
      <c r="N180" s="16"/>
    </row>
    <row r="181" spans="1:14" x14ac:dyDescent="0.45">
      <c r="A181" s="11">
        <v>29</v>
      </c>
      <c r="B181" s="11">
        <v>470</v>
      </c>
      <c r="C181" s="12" t="s">
        <v>374</v>
      </c>
      <c r="D181" s="12" t="s">
        <v>468</v>
      </c>
      <c r="E181" s="4" t="s">
        <v>644</v>
      </c>
      <c r="F181" s="10">
        <v>96.9</v>
      </c>
      <c r="G181" s="10">
        <v>99.9</v>
      </c>
      <c r="H181" s="10">
        <v>101.8</v>
      </c>
      <c r="I181" s="10">
        <v>101.3</v>
      </c>
      <c r="J181" s="10">
        <v>100.5</v>
      </c>
      <c r="K181" s="10">
        <v>100.9</v>
      </c>
      <c r="L181" s="10">
        <v>601.29999999999995</v>
      </c>
      <c r="M181" s="16"/>
      <c r="N181" s="16"/>
    </row>
    <row r="182" spans="1:14" x14ac:dyDescent="0.45">
      <c r="A182" s="11">
        <v>30</v>
      </c>
      <c r="B182" s="11">
        <v>344</v>
      </c>
      <c r="C182" s="12" t="s">
        <v>284</v>
      </c>
      <c r="D182" s="12" t="s">
        <v>445</v>
      </c>
      <c r="E182" s="4" t="s">
        <v>644</v>
      </c>
      <c r="F182" s="10">
        <v>102.8</v>
      </c>
      <c r="G182" s="10">
        <v>99.7</v>
      </c>
      <c r="H182" s="10">
        <v>99.9</v>
      </c>
      <c r="I182" s="10">
        <v>99.2</v>
      </c>
      <c r="J182" s="10">
        <v>99.1</v>
      </c>
      <c r="K182" s="10">
        <v>99.5</v>
      </c>
      <c r="L182" s="10">
        <v>600.20000000000005</v>
      </c>
      <c r="M182" s="10"/>
      <c r="N182" s="16"/>
    </row>
    <row r="183" spans="1:14" x14ac:dyDescent="0.45">
      <c r="A183" s="11">
        <v>31</v>
      </c>
      <c r="B183" s="11">
        <v>493</v>
      </c>
      <c r="C183" s="12" t="s">
        <v>249</v>
      </c>
      <c r="D183" s="12" t="s">
        <v>322</v>
      </c>
      <c r="E183" s="4" t="s">
        <v>644</v>
      </c>
      <c r="F183" s="16">
        <v>98.3</v>
      </c>
      <c r="G183" s="16">
        <v>101.5</v>
      </c>
      <c r="H183" s="16">
        <v>100.4</v>
      </c>
      <c r="I183" s="16">
        <v>99.3</v>
      </c>
      <c r="J183" s="16">
        <v>99.4</v>
      </c>
      <c r="K183" s="16">
        <v>100.3</v>
      </c>
      <c r="L183" s="16">
        <f>SUM(F183:K183)</f>
        <v>599.20000000000005</v>
      </c>
      <c r="M183" s="16"/>
      <c r="N183" s="16"/>
    </row>
    <row r="184" spans="1:14" x14ac:dyDescent="0.45">
      <c r="A184" s="11">
        <v>32</v>
      </c>
      <c r="B184" s="11">
        <v>326</v>
      </c>
      <c r="C184" s="12" t="s">
        <v>350</v>
      </c>
      <c r="D184" s="12" t="s">
        <v>15</v>
      </c>
      <c r="E184" s="4" t="s">
        <v>644</v>
      </c>
      <c r="F184" s="16">
        <v>101.4</v>
      </c>
      <c r="G184" s="16">
        <v>99.6</v>
      </c>
      <c r="H184" s="16">
        <v>99.9</v>
      </c>
      <c r="I184" s="16">
        <v>99.1</v>
      </c>
      <c r="J184" s="16">
        <v>99.1</v>
      </c>
      <c r="K184" s="16">
        <v>99.9</v>
      </c>
      <c r="L184" s="16">
        <f>SUM(F184:K184)</f>
        <v>599</v>
      </c>
      <c r="M184" s="16"/>
      <c r="N184" s="16"/>
    </row>
    <row r="185" spans="1:14" x14ac:dyDescent="0.45">
      <c r="A185" s="11">
        <v>33</v>
      </c>
      <c r="B185" s="11">
        <v>119</v>
      </c>
      <c r="C185" s="12" t="s">
        <v>316</v>
      </c>
      <c r="D185" s="12" t="s">
        <v>317</v>
      </c>
      <c r="E185" s="4" t="s">
        <v>644</v>
      </c>
      <c r="F185" s="10">
        <v>99.2</v>
      </c>
      <c r="G185" s="10">
        <v>98.7</v>
      </c>
      <c r="H185" s="10">
        <v>101.5</v>
      </c>
      <c r="I185" s="10">
        <v>100.6</v>
      </c>
      <c r="J185" s="10">
        <v>100.3</v>
      </c>
      <c r="K185" s="10">
        <v>98.7</v>
      </c>
      <c r="L185" s="10">
        <v>599</v>
      </c>
      <c r="M185" s="16"/>
      <c r="N185" s="16"/>
    </row>
    <row r="186" spans="1:14" x14ac:dyDescent="0.45">
      <c r="A186" s="11">
        <v>34</v>
      </c>
      <c r="B186" s="11">
        <v>420</v>
      </c>
      <c r="C186" s="12" t="s">
        <v>323</v>
      </c>
      <c r="D186" s="12" t="s">
        <v>324</v>
      </c>
      <c r="E186" s="4" t="s">
        <v>644</v>
      </c>
      <c r="F186" s="10">
        <v>97.8</v>
      </c>
      <c r="G186" s="10">
        <v>99.2</v>
      </c>
      <c r="H186" s="10">
        <v>103.9</v>
      </c>
      <c r="I186" s="10">
        <v>100.7</v>
      </c>
      <c r="J186" s="10">
        <v>97.1</v>
      </c>
      <c r="K186" s="10">
        <v>99.8</v>
      </c>
      <c r="L186" s="10">
        <v>598.5</v>
      </c>
      <c r="M186" s="16"/>
      <c r="N186" s="16"/>
    </row>
    <row r="187" spans="1:14" x14ac:dyDescent="0.45">
      <c r="A187" s="11">
        <v>35</v>
      </c>
      <c r="B187" s="11">
        <v>466</v>
      </c>
      <c r="C187" s="12" t="s">
        <v>227</v>
      </c>
      <c r="D187" s="12" t="s">
        <v>332</v>
      </c>
      <c r="E187" s="4" t="s">
        <v>644</v>
      </c>
      <c r="F187" s="16">
        <v>97.8</v>
      </c>
      <c r="G187" s="16">
        <v>101.2</v>
      </c>
      <c r="H187" s="16">
        <v>99.3</v>
      </c>
      <c r="I187" s="16">
        <v>98.7</v>
      </c>
      <c r="J187" s="16">
        <v>100.5</v>
      </c>
      <c r="K187" s="16">
        <v>99.3</v>
      </c>
      <c r="L187" s="16">
        <f>SUM(F187:K187)</f>
        <v>596.79999999999995</v>
      </c>
      <c r="M187" s="16"/>
      <c r="N187" s="16"/>
    </row>
    <row r="188" spans="1:14" x14ac:dyDescent="0.45">
      <c r="A188" s="11">
        <v>36</v>
      </c>
      <c r="B188" s="11">
        <v>387</v>
      </c>
      <c r="C188" s="12" t="s">
        <v>315</v>
      </c>
      <c r="D188" s="12" t="s">
        <v>17</v>
      </c>
      <c r="E188" s="4" t="s">
        <v>644</v>
      </c>
      <c r="F188" s="16">
        <v>101.9</v>
      </c>
      <c r="G188" s="16">
        <v>101.7</v>
      </c>
      <c r="H188" s="16">
        <v>97.7</v>
      </c>
      <c r="I188" s="16">
        <v>101.4</v>
      </c>
      <c r="J188" s="16">
        <v>94.4</v>
      </c>
      <c r="K188" s="16">
        <v>99.5</v>
      </c>
      <c r="L188" s="16">
        <f>SUM(F188:K188)</f>
        <v>596.6</v>
      </c>
      <c r="M188" s="16"/>
      <c r="N188" s="16"/>
    </row>
    <row r="189" spans="1:14" x14ac:dyDescent="0.45">
      <c r="A189" s="11">
        <v>37</v>
      </c>
      <c r="B189" s="11">
        <v>440</v>
      </c>
      <c r="C189" s="12" t="s">
        <v>461</v>
      </c>
      <c r="D189" s="12" t="s">
        <v>462</v>
      </c>
      <c r="E189" s="4" t="s">
        <v>644</v>
      </c>
      <c r="F189" s="16">
        <v>100</v>
      </c>
      <c r="G189" s="16">
        <v>101.5</v>
      </c>
      <c r="H189" s="16">
        <v>96.8</v>
      </c>
      <c r="I189" s="16">
        <v>98.5</v>
      </c>
      <c r="J189" s="16">
        <v>97</v>
      </c>
      <c r="K189" s="16">
        <v>102.3</v>
      </c>
      <c r="L189" s="16">
        <f>SUM(F189:K189)</f>
        <v>596.1</v>
      </c>
      <c r="M189" s="16"/>
      <c r="N189" s="16"/>
    </row>
    <row r="190" spans="1:14" x14ac:dyDescent="0.45">
      <c r="A190" s="11">
        <v>38</v>
      </c>
      <c r="B190" s="11">
        <v>313</v>
      </c>
      <c r="C190" s="12" t="s">
        <v>233</v>
      </c>
      <c r="D190" s="12" t="s">
        <v>438</v>
      </c>
      <c r="E190" s="4" t="s">
        <v>644</v>
      </c>
      <c r="F190" s="10">
        <v>99.7</v>
      </c>
      <c r="G190" s="10">
        <v>98.5</v>
      </c>
      <c r="H190" s="10">
        <v>99.3</v>
      </c>
      <c r="I190" s="10">
        <v>97.3</v>
      </c>
      <c r="J190" s="10">
        <v>100.4</v>
      </c>
      <c r="K190" s="10">
        <v>100.3</v>
      </c>
      <c r="L190" s="10">
        <v>595.5</v>
      </c>
      <c r="M190" s="10"/>
      <c r="N190" s="16"/>
    </row>
    <row r="191" spans="1:14" x14ac:dyDescent="0.45">
      <c r="A191" s="11">
        <v>39</v>
      </c>
      <c r="B191" s="11">
        <v>352</v>
      </c>
      <c r="C191" s="12" t="s">
        <v>446</v>
      </c>
      <c r="D191" s="12" t="s">
        <v>447</v>
      </c>
      <c r="E191" s="4" t="s">
        <v>644</v>
      </c>
      <c r="F191" s="10">
        <v>98.5</v>
      </c>
      <c r="G191" s="10">
        <v>100.6</v>
      </c>
      <c r="H191" s="10">
        <v>97.6</v>
      </c>
      <c r="I191" s="10">
        <v>100.9</v>
      </c>
      <c r="J191" s="10">
        <v>98.8</v>
      </c>
      <c r="K191" s="10">
        <v>99.1</v>
      </c>
      <c r="L191" s="10">
        <v>595.5</v>
      </c>
      <c r="M191" s="10"/>
      <c r="N191" s="16"/>
    </row>
    <row r="192" spans="1:14" x14ac:dyDescent="0.45">
      <c r="A192" s="11">
        <v>40</v>
      </c>
      <c r="B192" s="11">
        <v>385</v>
      </c>
      <c r="C192" s="12" t="s">
        <v>356</v>
      </c>
      <c r="D192" s="12" t="s">
        <v>405</v>
      </c>
      <c r="E192" s="4" t="s">
        <v>644</v>
      </c>
      <c r="F192" s="10">
        <v>99.6</v>
      </c>
      <c r="G192" s="10">
        <v>95.5</v>
      </c>
      <c r="H192" s="10">
        <v>100.1</v>
      </c>
      <c r="I192" s="10">
        <v>101.1</v>
      </c>
      <c r="J192" s="10">
        <v>99.1</v>
      </c>
      <c r="K192" s="10">
        <v>99.5</v>
      </c>
      <c r="L192" s="10">
        <v>594.9</v>
      </c>
      <c r="M192" s="16"/>
      <c r="N192" s="16"/>
    </row>
    <row r="193" spans="1:14" x14ac:dyDescent="0.45">
      <c r="A193" s="11">
        <v>41</v>
      </c>
      <c r="B193" s="11">
        <v>105</v>
      </c>
      <c r="C193" s="12" t="s">
        <v>233</v>
      </c>
      <c r="D193" s="12" t="s">
        <v>409</v>
      </c>
      <c r="E193" s="4" t="s">
        <v>644</v>
      </c>
      <c r="F193" s="10">
        <v>97.5</v>
      </c>
      <c r="G193" s="10">
        <v>101.4</v>
      </c>
      <c r="H193" s="10">
        <v>97</v>
      </c>
      <c r="I193" s="10">
        <v>98.5</v>
      </c>
      <c r="J193" s="10">
        <v>100.8</v>
      </c>
      <c r="K193" s="10">
        <v>99.1</v>
      </c>
      <c r="L193" s="10">
        <v>594.29999999999995</v>
      </c>
      <c r="M193" s="16"/>
      <c r="N193" s="16"/>
    </row>
    <row r="194" spans="1:14" x14ac:dyDescent="0.45">
      <c r="A194" s="11">
        <v>42</v>
      </c>
      <c r="B194" s="11">
        <v>422</v>
      </c>
      <c r="C194" s="12" t="s">
        <v>351</v>
      </c>
      <c r="D194" s="12" t="s">
        <v>25</v>
      </c>
      <c r="E194" s="4" t="s">
        <v>644</v>
      </c>
      <c r="F194" s="10">
        <v>99.7</v>
      </c>
      <c r="G194" s="10">
        <v>98</v>
      </c>
      <c r="H194" s="10">
        <v>100.6</v>
      </c>
      <c r="I194" s="10">
        <v>99.4</v>
      </c>
      <c r="J194" s="10">
        <v>95.7</v>
      </c>
      <c r="K194" s="10">
        <v>99.7</v>
      </c>
      <c r="L194" s="10">
        <v>593.1</v>
      </c>
      <c r="M194" s="16"/>
      <c r="N194" s="16"/>
    </row>
    <row r="195" spans="1:14" x14ac:dyDescent="0.45">
      <c r="A195" s="11">
        <v>43</v>
      </c>
      <c r="B195" s="11">
        <v>166</v>
      </c>
      <c r="C195" s="12" t="s">
        <v>349</v>
      </c>
      <c r="D195" s="12" t="s">
        <v>416</v>
      </c>
      <c r="E195" s="4" t="s">
        <v>644</v>
      </c>
      <c r="F195" s="16">
        <v>97.5</v>
      </c>
      <c r="G195" s="16">
        <v>97.1</v>
      </c>
      <c r="H195" s="16">
        <v>98.7</v>
      </c>
      <c r="I195" s="16">
        <v>101.9</v>
      </c>
      <c r="J195" s="16">
        <v>98.9</v>
      </c>
      <c r="K195" s="16">
        <v>99</v>
      </c>
      <c r="L195" s="16">
        <f>SUM(F195:K195)</f>
        <v>593.1</v>
      </c>
      <c r="M195" s="16"/>
      <c r="N195" s="16"/>
    </row>
    <row r="196" spans="1:14" x14ac:dyDescent="0.45">
      <c r="A196" s="11">
        <v>44</v>
      </c>
      <c r="B196" s="11">
        <v>290</v>
      </c>
      <c r="C196" s="12" t="s">
        <v>325</v>
      </c>
      <c r="D196" s="12" t="s">
        <v>404</v>
      </c>
      <c r="E196" s="4" t="s">
        <v>644</v>
      </c>
      <c r="F196" s="16">
        <v>98.9</v>
      </c>
      <c r="G196" s="16">
        <v>100.8</v>
      </c>
      <c r="H196" s="16">
        <v>95.9</v>
      </c>
      <c r="I196" s="16">
        <v>100.1</v>
      </c>
      <c r="J196" s="16">
        <v>97.7</v>
      </c>
      <c r="K196" s="16">
        <v>99.5</v>
      </c>
      <c r="L196" s="16">
        <f>SUM(F196:K196)</f>
        <v>592.90000000000009</v>
      </c>
      <c r="M196" s="16"/>
      <c r="N196" s="16"/>
    </row>
    <row r="197" spans="1:14" x14ac:dyDescent="0.45">
      <c r="A197" s="11">
        <v>45</v>
      </c>
      <c r="B197" s="11">
        <v>170</v>
      </c>
      <c r="C197" s="12" t="s">
        <v>231</v>
      </c>
      <c r="D197" s="12" t="s">
        <v>341</v>
      </c>
      <c r="E197" s="4" t="s">
        <v>644</v>
      </c>
      <c r="F197" s="16">
        <v>101.7</v>
      </c>
      <c r="G197" s="16">
        <v>97.1</v>
      </c>
      <c r="H197" s="16">
        <v>99.1</v>
      </c>
      <c r="I197" s="16">
        <v>98</v>
      </c>
      <c r="J197" s="16">
        <v>99.9</v>
      </c>
      <c r="K197" s="16">
        <v>96.8</v>
      </c>
      <c r="L197" s="16">
        <f>SUM(F197:K197)</f>
        <v>592.59999999999991</v>
      </c>
      <c r="M197" s="16"/>
      <c r="N197" s="16"/>
    </row>
    <row r="198" spans="1:14" x14ac:dyDescent="0.45">
      <c r="A198" s="11">
        <v>46</v>
      </c>
      <c r="B198" s="11">
        <v>333</v>
      </c>
      <c r="C198" s="12" t="s">
        <v>444</v>
      </c>
      <c r="D198" s="12" t="s">
        <v>377</v>
      </c>
      <c r="E198" s="4" t="s">
        <v>644</v>
      </c>
      <c r="F198" s="10">
        <v>100.3</v>
      </c>
      <c r="G198" s="10">
        <v>101.6</v>
      </c>
      <c r="H198" s="10">
        <v>97.1</v>
      </c>
      <c r="I198" s="10">
        <v>94</v>
      </c>
      <c r="J198" s="10">
        <v>99.4</v>
      </c>
      <c r="K198" s="10">
        <v>99.5</v>
      </c>
      <c r="L198" s="10">
        <v>591.9</v>
      </c>
      <c r="M198" s="10"/>
      <c r="N198" s="16"/>
    </row>
    <row r="199" spans="1:14" x14ac:dyDescent="0.45">
      <c r="A199" s="11">
        <v>47</v>
      </c>
      <c r="B199" s="11">
        <v>357</v>
      </c>
      <c r="C199" s="12" t="s">
        <v>450</v>
      </c>
      <c r="D199" s="12" t="s">
        <v>451</v>
      </c>
      <c r="E199" s="4" t="s">
        <v>644</v>
      </c>
      <c r="F199" s="16">
        <v>96.9</v>
      </c>
      <c r="G199" s="16">
        <v>99.9</v>
      </c>
      <c r="H199" s="16">
        <v>97.2</v>
      </c>
      <c r="I199" s="16">
        <v>98.4</v>
      </c>
      <c r="J199" s="16">
        <v>97.8</v>
      </c>
      <c r="K199" s="16">
        <v>101.1</v>
      </c>
      <c r="L199" s="16">
        <f>SUM(F199:K199)</f>
        <v>591.29999999999995</v>
      </c>
      <c r="M199" s="16"/>
      <c r="N199" s="16"/>
    </row>
    <row r="200" spans="1:14" x14ac:dyDescent="0.45">
      <c r="A200" s="11">
        <v>48</v>
      </c>
      <c r="B200" s="11">
        <v>245</v>
      </c>
      <c r="C200" s="12" t="s">
        <v>174</v>
      </c>
      <c r="D200" s="12" t="s">
        <v>430</v>
      </c>
      <c r="E200" s="4" t="s">
        <v>644</v>
      </c>
      <c r="F200" s="10">
        <v>96.4</v>
      </c>
      <c r="G200" s="10">
        <v>99.6</v>
      </c>
      <c r="H200" s="10">
        <v>98.7</v>
      </c>
      <c r="I200" s="10">
        <v>97</v>
      </c>
      <c r="J200" s="10">
        <v>99.3</v>
      </c>
      <c r="K200" s="10">
        <v>100.2</v>
      </c>
      <c r="L200" s="10">
        <v>591.20000000000005</v>
      </c>
      <c r="M200" s="16"/>
      <c r="N200" s="16"/>
    </row>
    <row r="201" spans="1:14" x14ac:dyDescent="0.45">
      <c r="A201" s="11">
        <v>49</v>
      </c>
      <c r="B201" s="11">
        <v>442</v>
      </c>
      <c r="C201" s="12" t="s">
        <v>463</v>
      </c>
      <c r="D201" s="12" t="s">
        <v>464</v>
      </c>
      <c r="E201" s="4" t="s">
        <v>644</v>
      </c>
      <c r="F201" s="10">
        <v>95.2</v>
      </c>
      <c r="G201" s="10">
        <v>100.2</v>
      </c>
      <c r="H201" s="10">
        <v>96</v>
      </c>
      <c r="I201" s="10">
        <v>98</v>
      </c>
      <c r="J201" s="10">
        <v>98.6</v>
      </c>
      <c r="K201" s="10">
        <v>102.6</v>
      </c>
      <c r="L201" s="10">
        <v>590.6</v>
      </c>
      <c r="M201" s="16"/>
      <c r="N201" s="16"/>
    </row>
    <row r="202" spans="1:14" x14ac:dyDescent="0.45">
      <c r="A202" s="11">
        <v>50</v>
      </c>
      <c r="B202" s="11">
        <v>181</v>
      </c>
      <c r="C202" s="12" t="s">
        <v>249</v>
      </c>
      <c r="D202" s="12" t="s">
        <v>337</v>
      </c>
      <c r="E202" s="4" t="s">
        <v>644</v>
      </c>
      <c r="F202" s="16">
        <v>101.3</v>
      </c>
      <c r="G202" s="16">
        <v>99</v>
      </c>
      <c r="H202" s="16">
        <v>98.5</v>
      </c>
      <c r="I202" s="16">
        <v>95</v>
      </c>
      <c r="J202" s="16">
        <v>99.2</v>
      </c>
      <c r="K202" s="16">
        <v>97.3</v>
      </c>
      <c r="L202" s="16">
        <f>SUM(F202:K202)</f>
        <v>590.29999999999995</v>
      </c>
      <c r="M202" s="16"/>
      <c r="N202" s="16"/>
    </row>
    <row r="203" spans="1:14" x14ac:dyDescent="0.45">
      <c r="A203" s="11">
        <v>51</v>
      </c>
      <c r="B203" s="11">
        <v>279</v>
      </c>
      <c r="C203" s="12" t="s">
        <v>318</v>
      </c>
      <c r="D203" s="12" t="s">
        <v>26</v>
      </c>
      <c r="E203" s="4" t="s">
        <v>644</v>
      </c>
      <c r="F203" s="10">
        <v>95.2</v>
      </c>
      <c r="G203" s="10">
        <v>99.7</v>
      </c>
      <c r="H203" s="10">
        <v>98.8</v>
      </c>
      <c r="I203" s="10">
        <v>97.9</v>
      </c>
      <c r="J203" s="10">
        <v>98.5</v>
      </c>
      <c r="K203" s="10">
        <v>100</v>
      </c>
      <c r="L203" s="10">
        <v>590.1</v>
      </c>
      <c r="M203" s="16"/>
      <c r="N203" s="16"/>
    </row>
    <row r="204" spans="1:14" x14ac:dyDescent="0.45">
      <c r="A204" s="11">
        <v>52</v>
      </c>
      <c r="B204" s="11">
        <v>267</v>
      </c>
      <c r="C204" s="12" t="s">
        <v>402</v>
      </c>
      <c r="D204" s="12" t="s">
        <v>403</v>
      </c>
      <c r="E204" s="4" t="s">
        <v>644</v>
      </c>
      <c r="F204" s="16">
        <v>96.3</v>
      </c>
      <c r="G204" s="16">
        <v>94.4</v>
      </c>
      <c r="H204" s="16">
        <v>101.4</v>
      </c>
      <c r="I204" s="16">
        <v>96.8</v>
      </c>
      <c r="J204" s="16">
        <v>98.1</v>
      </c>
      <c r="K204" s="16">
        <v>102.6</v>
      </c>
      <c r="L204" s="16">
        <f>SUM(F204:K204)</f>
        <v>589.6</v>
      </c>
      <c r="M204" s="16"/>
      <c r="N204" s="16"/>
    </row>
    <row r="205" spans="1:14" x14ac:dyDescent="0.45">
      <c r="A205" s="11">
        <v>53</v>
      </c>
      <c r="B205" s="11">
        <v>418</v>
      </c>
      <c r="C205" s="12" t="s">
        <v>457</v>
      </c>
      <c r="D205" s="12" t="s">
        <v>458</v>
      </c>
      <c r="E205" s="4" t="s">
        <v>644</v>
      </c>
      <c r="F205" s="10">
        <v>100.1</v>
      </c>
      <c r="G205" s="10">
        <v>96.3</v>
      </c>
      <c r="H205" s="10">
        <v>98.6</v>
      </c>
      <c r="I205" s="10">
        <v>100.7</v>
      </c>
      <c r="J205" s="10">
        <v>95.1</v>
      </c>
      <c r="K205" s="10">
        <v>98.7</v>
      </c>
      <c r="L205" s="10">
        <v>589.5</v>
      </c>
      <c r="M205" s="16"/>
      <c r="N205" s="16"/>
    </row>
    <row r="206" spans="1:14" x14ac:dyDescent="0.45">
      <c r="A206" s="11">
        <v>54</v>
      </c>
      <c r="B206" s="11">
        <v>206</v>
      </c>
      <c r="C206" s="12" t="s">
        <v>352</v>
      </c>
      <c r="D206" s="12" t="s">
        <v>422</v>
      </c>
      <c r="E206" s="4" t="s">
        <v>644</v>
      </c>
      <c r="F206" s="10">
        <v>95.3</v>
      </c>
      <c r="G206" s="10">
        <v>99.8</v>
      </c>
      <c r="H206" s="10">
        <v>98.2</v>
      </c>
      <c r="I206" s="10">
        <v>97.4</v>
      </c>
      <c r="J206" s="10">
        <v>96.3</v>
      </c>
      <c r="K206" s="10">
        <v>102.4</v>
      </c>
      <c r="L206" s="10">
        <v>589.4</v>
      </c>
      <c r="M206" s="16"/>
      <c r="N206" s="16"/>
    </row>
    <row r="207" spans="1:14" x14ac:dyDescent="0.45">
      <c r="A207" s="11">
        <v>55</v>
      </c>
      <c r="B207" s="11">
        <v>479</v>
      </c>
      <c r="C207" s="12" t="s">
        <v>303</v>
      </c>
      <c r="D207" s="12" t="s">
        <v>406</v>
      </c>
      <c r="E207" s="4" t="s">
        <v>644</v>
      </c>
      <c r="F207" s="10">
        <v>96.8</v>
      </c>
      <c r="G207" s="10">
        <v>96.2</v>
      </c>
      <c r="H207" s="10">
        <v>99.2</v>
      </c>
      <c r="I207" s="10">
        <v>96.6</v>
      </c>
      <c r="J207" s="10">
        <v>101.3</v>
      </c>
      <c r="K207" s="10">
        <v>98.3</v>
      </c>
      <c r="L207" s="10">
        <v>588.4</v>
      </c>
      <c r="M207" s="16"/>
      <c r="N207" s="16"/>
    </row>
    <row r="208" spans="1:14" x14ac:dyDescent="0.45">
      <c r="A208" s="11">
        <v>56</v>
      </c>
      <c r="B208" s="11">
        <v>282</v>
      </c>
      <c r="C208" s="12" t="s">
        <v>434</v>
      </c>
      <c r="D208" s="12" t="s">
        <v>435</v>
      </c>
      <c r="E208" s="4" t="s">
        <v>644</v>
      </c>
      <c r="F208" s="16">
        <v>96.6</v>
      </c>
      <c r="G208" s="16">
        <v>94.6</v>
      </c>
      <c r="H208" s="16">
        <v>97</v>
      </c>
      <c r="I208" s="16">
        <v>100.5</v>
      </c>
      <c r="J208" s="16">
        <v>98.5</v>
      </c>
      <c r="K208" s="16">
        <v>100.3</v>
      </c>
      <c r="L208" s="16">
        <f>SUM(F208:K208)</f>
        <v>587.5</v>
      </c>
      <c r="M208" s="16"/>
      <c r="N208" s="16"/>
    </row>
    <row r="209" spans="1:14" x14ac:dyDescent="0.45">
      <c r="A209" s="11">
        <v>57</v>
      </c>
      <c r="B209" s="11">
        <v>323</v>
      </c>
      <c r="C209" s="12" t="s">
        <v>210</v>
      </c>
      <c r="D209" s="12" t="s">
        <v>439</v>
      </c>
      <c r="E209" s="4" t="s">
        <v>644</v>
      </c>
      <c r="F209" s="16">
        <v>98</v>
      </c>
      <c r="G209" s="16">
        <v>95.6</v>
      </c>
      <c r="H209" s="16">
        <v>97.6</v>
      </c>
      <c r="I209" s="16">
        <v>98.1</v>
      </c>
      <c r="J209" s="16">
        <v>97.4</v>
      </c>
      <c r="K209" s="16">
        <v>99.1</v>
      </c>
      <c r="L209" s="16">
        <f>SUM(F209:K209)</f>
        <v>585.79999999999995</v>
      </c>
      <c r="M209" s="16"/>
      <c r="N209" s="16"/>
    </row>
    <row r="210" spans="1:14" x14ac:dyDescent="0.45">
      <c r="A210" s="11">
        <v>58</v>
      </c>
      <c r="B210" s="11">
        <v>358</v>
      </c>
      <c r="C210" s="12" t="s">
        <v>452</v>
      </c>
      <c r="D210" s="12" t="s">
        <v>453</v>
      </c>
      <c r="E210" s="4" t="s">
        <v>644</v>
      </c>
      <c r="F210" s="10">
        <v>94.8</v>
      </c>
      <c r="G210" s="10">
        <v>96.5</v>
      </c>
      <c r="H210" s="10">
        <v>101.3</v>
      </c>
      <c r="I210" s="10">
        <v>98.7</v>
      </c>
      <c r="J210" s="10">
        <v>94.7</v>
      </c>
      <c r="K210" s="10">
        <v>99.5</v>
      </c>
      <c r="L210" s="10">
        <v>585.5</v>
      </c>
      <c r="M210" s="10"/>
      <c r="N210" s="16"/>
    </row>
    <row r="211" spans="1:14" x14ac:dyDescent="0.45">
      <c r="A211" s="11">
        <v>59</v>
      </c>
      <c r="B211" s="11">
        <v>364</v>
      </c>
      <c r="C211" s="12" t="s">
        <v>455</v>
      </c>
      <c r="D211" s="12" t="s">
        <v>456</v>
      </c>
      <c r="E211" s="4" t="s">
        <v>644</v>
      </c>
      <c r="F211" s="16">
        <v>100.9</v>
      </c>
      <c r="G211" s="16">
        <v>91.9</v>
      </c>
      <c r="H211" s="16">
        <v>97.2</v>
      </c>
      <c r="I211" s="16">
        <v>99.6</v>
      </c>
      <c r="J211" s="16">
        <v>97.3</v>
      </c>
      <c r="K211" s="16">
        <v>98.4</v>
      </c>
      <c r="L211" s="16">
        <f>SUM(F211:K211)</f>
        <v>585.30000000000007</v>
      </c>
      <c r="M211" s="16"/>
      <c r="N211" s="16"/>
    </row>
    <row r="212" spans="1:14" x14ac:dyDescent="0.45">
      <c r="A212" s="11">
        <v>60</v>
      </c>
      <c r="B212" s="11">
        <v>473</v>
      </c>
      <c r="C212" s="12" t="s">
        <v>353</v>
      </c>
      <c r="D212" s="31" t="s">
        <v>13</v>
      </c>
      <c r="E212" s="4" t="s">
        <v>644</v>
      </c>
      <c r="F212" s="16">
        <v>96.9</v>
      </c>
      <c r="G212" s="16">
        <v>99.5</v>
      </c>
      <c r="H212" s="16">
        <v>97.8</v>
      </c>
      <c r="I212" s="16">
        <v>96.1</v>
      </c>
      <c r="J212" s="16">
        <v>96</v>
      </c>
      <c r="K212" s="16">
        <v>98.7</v>
      </c>
      <c r="L212" s="16">
        <f>SUM(F212:K212)</f>
        <v>585</v>
      </c>
      <c r="M212" s="16"/>
      <c r="N212" s="16"/>
    </row>
    <row r="213" spans="1:14" x14ac:dyDescent="0.45">
      <c r="A213" s="11">
        <v>61</v>
      </c>
      <c r="B213" s="11">
        <v>127</v>
      </c>
      <c r="C213" s="12" t="s">
        <v>219</v>
      </c>
      <c r="D213" s="12" t="s">
        <v>472</v>
      </c>
      <c r="E213" s="4" t="s">
        <v>644</v>
      </c>
      <c r="F213" s="16">
        <v>95.4</v>
      </c>
      <c r="G213" s="16">
        <v>96</v>
      </c>
      <c r="H213" s="16">
        <v>97.5</v>
      </c>
      <c r="I213" s="16">
        <v>100.7</v>
      </c>
      <c r="J213" s="16">
        <v>97.5</v>
      </c>
      <c r="K213" s="16">
        <v>96.8</v>
      </c>
      <c r="L213" s="16">
        <f>SUM(F213:K213)</f>
        <v>583.9</v>
      </c>
      <c r="M213" s="16"/>
      <c r="N213" s="16"/>
    </row>
    <row r="214" spans="1:14" x14ac:dyDescent="0.45">
      <c r="A214" s="11">
        <v>62</v>
      </c>
      <c r="B214" s="11">
        <v>463</v>
      </c>
      <c r="C214" s="12" t="s">
        <v>239</v>
      </c>
      <c r="D214" s="12" t="s">
        <v>465</v>
      </c>
      <c r="E214" s="4" t="s">
        <v>644</v>
      </c>
      <c r="F214" s="16">
        <v>92</v>
      </c>
      <c r="G214" s="16">
        <v>97.6</v>
      </c>
      <c r="H214" s="16">
        <v>95.4</v>
      </c>
      <c r="I214" s="16">
        <v>99.1</v>
      </c>
      <c r="J214" s="16">
        <v>99.3</v>
      </c>
      <c r="K214" s="16">
        <v>97.1</v>
      </c>
      <c r="L214" s="16">
        <f>SUM(F214:K214)</f>
        <v>580.5</v>
      </c>
      <c r="M214" s="16"/>
      <c r="N214" s="16"/>
    </row>
    <row r="215" spans="1:14" x14ac:dyDescent="0.45">
      <c r="A215" s="11">
        <v>63</v>
      </c>
      <c r="B215" s="11">
        <v>188</v>
      </c>
      <c r="C215" s="12" t="s">
        <v>347</v>
      </c>
      <c r="D215" s="12" t="s">
        <v>348</v>
      </c>
      <c r="E215" s="4" t="s">
        <v>644</v>
      </c>
      <c r="F215" s="10">
        <v>95</v>
      </c>
      <c r="G215" s="10">
        <v>96.7</v>
      </c>
      <c r="H215" s="10">
        <v>96.6</v>
      </c>
      <c r="I215" s="10">
        <v>98.7</v>
      </c>
      <c r="J215" s="10">
        <v>95.8</v>
      </c>
      <c r="K215" s="10">
        <v>96.7</v>
      </c>
      <c r="L215" s="10">
        <v>579.5</v>
      </c>
      <c r="M215" s="16"/>
      <c r="N215" s="16"/>
    </row>
    <row r="216" spans="1:14" x14ac:dyDescent="0.45">
      <c r="A216" s="11">
        <v>64</v>
      </c>
      <c r="B216" s="11">
        <v>122</v>
      </c>
      <c r="C216" s="12" t="s">
        <v>412</v>
      </c>
      <c r="D216" s="12" t="s">
        <v>413</v>
      </c>
      <c r="E216" s="4" t="s">
        <v>644</v>
      </c>
      <c r="F216" s="10">
        <v>90.3</v>
      </c>
      <c r="G216" s="10">
        <v>97.3</v>
      </c>
      <c r="H216" s="10">
        <v>99.4</v>
      </c>
      <c r="I216" s="10">
        <v>97.4</v>
      </c>
      <c r="J216" s="10">
        <v>98.1</v>
      </c>
      <c r="K216" s="10">
        <v>96.7</v>
      </c>
      <c r="L216" s="10">
        <v>579.20000000000005</v>
      </c>
      <c r="M216" s="16"/>
      <c r="N216" s="16"/>
    </row>
    <row r="217" spans="1:14" x14ac:dyDescent="0.45">
      <c r="A217" s="11">
        <v>65</v>
      </c>
      <c r="B217" s="11">
        <v>453</v>
      </c>
      <c r="C217" s="12" t="s">
        <v>294</v>
      </c>
      <c r="D217" s="12" t="s">
        <v>336</v>
      </c>
      <c r="E217" s="4" t="s">
        <v>644</v>
      </c>
      <c r="F217" s="16">
        <v>95.6</v>
      </c>
      <c r="G217" s="16">
        <v>100</v>
      </c>
      <c r="H217" s="16">
        <v>97.8</v>
      </c>
      <c r="I217" s="16">
        <v>96.1</v>
      </c>
      <c r="J217" s="16">
        <v>97</v>
      </c>
      <c r="K217" s="16">
        <v>92</v>
      </c>
      <c r="L217" s="16">
        <f>SUM(F217:K217)</f>
        <v>578.5</v>
      </c>
      <c r="M217" s="16"/>
      <c r="N217" s="16"/>
    </row>
    <row r="218" spans="1:14" x14ac:dyDescent="0.45">
      <c r="A218" s="11">
        <v>66</v>
      </c>
      <c r="B218" s="11">
        <v>482</v>
      </c>
      <c r="C218" s="12" t="s">
        <v>358</v>
      </c>
      <c r="D218" s="12" t="s">
        <v>23</v>
      </c>
      <c r="E218" s="4" t="s">
        <v>644</v>
      </c>
      <c r="F218" s="10">
        <v>95.7</v>
      </c>
      <c r="G218" s="10">
        <v>94.4</v>
      </c>
      <c r="H218" s="10">
        <v>94.5</v>
      </c>
      <c r="I218" s="10">
        <v>96.5</v>
      </c>
      <c r="J218" s="10">
        <v>99.3</v>
      </c>
      <c r="K218" s="10">
        <v>96.9</v>
      </c>
      <c r="L218" s="10">
        <v>577.29999999999995</v>
      </c>
      <c r="M218" s="16"/>
      <c r="N218" s="16"/>
    </row>
    <row r="219" spans="1:14" x14ac:dyDescent="0.45">
      <c r="A219" s="11">
        <v>67</v>
      </c>
      <c r="B219" s="11">
        <v>237</v>
      </c>
      <c r="C219" s="12" t="s">
        <v>282</v>
      </c>
      <c r="D219" s="12" t="s">
        <v>426</v>
      </c>
      <c r="E219" s="4" t="s">
        <v>644</v>
      </c>
      <c r="F219" s="16">
        <v>96.1</v>
      </c>
      <c r="G219" s="16">
        <v>95.7</v>
      </c>
      <c r="H219" s="16">
        <v>86</v>
      </c>
      <c r="I219" s="16">
        <v>100.8</v>
      </c>
      <c r="J219" s="16">
        <v>97.7</v>
      </c>
      <c r="K219" s="16">
        <v>98.6</v>
      </c>
      <c r="L219" s="16">
        <f>SUM(F219:K219)</f>
        <v>574.9</v>
      </c>
      <c r="M219" s="16"/>
      <c r="N219" s="16"/>
    </row>
    <row r="220" spans="1:14" x14ac:dyDescent="0.45">
      <c r="A220" s="11">
        <v>68</v>
      </c>
      <c r="B220" s="11">
        <v>355</v>
      </c>
      <c r="C220" s="12" t="s">
        <v>203</v>
      </c>
      <c r="D220" s="12" t="s">
        <v>449</v>
      </c>
      <c r="E220" s="4" t="s">
        <v>644</v>
      </c>
      <c r="F220" s="10">
        <v>96.7</v>
      </c>
      <c r="G220" s="10">
        <v>94.7</v>
      </c>
      <c r="H220" s="10">
        <v>95.2</v>
      </c>
      <c r="I220" s="10">
        <v>92</v>
      </c>
      <c r="J220" s="10">
        <v>97</v>
      </c>
      <c r="K220" s="10">
        <v>98</v>
      </c>
      <c r="L220" s="10">
        <v>573.6</v>
      </c>
      <c r="M220" s="10"/>
      <c r="N220" s="16"/>
    </row>
    <row r="221" spans="1:14" x14ac:dyDescent="0.45">
      <c r="A221" s="11">
        <v>69</v>
      </c>
      <c r="B221" s="11">
        <v>492</v>
      </c>
      <c r="C221" s="12" t="s">
        <v>470</v>
      </c>
      <c r="D221" s="12" t="s">
        <v>471</v>
      </c>
      <c r="E221" s="4" t="s">
        <v>644</v>
      </c>
      <c r="F221" s="16">
        <v>96.2</v>
      </c>
      <c r="G221" s="16">
        <v>97.1</v>
      </c>
      <c r="H221" s="16">
        <v>96</v>
      </c>
      <c r="I221" s="16">
        <v>95.8</v>
      </c>
      <c r="J221" s="16">
        <v>94.7</v>
      </c>
      <c r="K221" s="16">
        <v>93.1</v>
      </c>
      <c r="L221" s="16">
        <f>SUM(F221:K221)</f>
        <v>572.9</v>
      </c>
      <c r="M221" s="16"/>
      <c r="N221" s="16"/>
    </row>
    <row r="222" spans="1:14" x14ac:dyDescent="0.45">
      <c r="A222" s="11">
        <v>70</v>
      </c>
      <c r="B222" s="11">
        <v>106</v>
      </c>
      <c r="C222" s="12" t="s">
        <v>205</v>
      </c>
      <c r="D222" s="12" t="s">
        <v>410</v>
      </c>
      <c r="E222" s="4" t="s">
        <v>644</v>
      </c>
      <c r="F222" s="10">
        <v>92.2</v>
      </c>
      <c r="G222" s="10">
        <v>93.6</v>
      </c>
      <c r="H222" s="10">
        <v>96.5</v>
      </c>
      <c r="I222" s="10">
        <v>94.2</v>
      </c>
      <c r="J222" s="10">
        <v>100.2</v>
      </c>
      <c r="K222" s="10">
        <v>95.4</v>
      </c>
      <c r="L222" s="10">
        <v>572.1</v>
      </c>
      <c r="M222" s="16"/>
      <c r="N222" s="16"/>
    </row>
    <row r="223" spans="1:14" x14ac:dyDescent="0.45">
      <c r="A223" s="11">
        <v>71</v>
      </c>
      <c r="B223" s="11">
        <v>300</v>
      </c>
      <c r="C223" s="12" t="s">
        <v>352</v>
      </c>
      <c r="D223" s="12" t="s">
        <v>237</v>
      </c>
      <c r="E223" s="4" t="s">
        <v>644</v>
      </c>
      <c r="F223" s="16">
        <v>94.6</v>
      </c>
      <c r="G223" s="16">
        <v>95.9</v>
      </c>
      <c r="H223" s="16">
        <v>99</v>
      </c>
      <c r="I223" s="16">
        <v>95.7</v>
      </c>
      <c r="J223" s="16">
        <v>91.1</v>
      </c>
      <c r="K223" s="16">
        <v>95.2</v>
      </c>
      <c r="L223" s="16">
        <f>SUM(F223:K223)</f>
        <v>571.5</v>
      </c>
      <c r="M223" s="16"/>
      <c r="N223" s="16"/>
    </row>
    <row r="224" spans="1:14" x14ac:dyDescent="0.45">
      <c r="A224" s="11">
        <v>72</v>
      </c>
      <c r="B224" s="11">
        <v>141</v>
      </c>
      <c r="C224" s="12" t="s">
        <v>303</v>
      </c>
      <c r="D224" s="12" t="s">
        <v>19</v>
      </c>
      <c r="E224" s="4" t="s">
        <v>644</v>
      </c>
      <c r="F224" s="16">
        <v>98</v>
      </c>
      <c r="G224" s="16">
        <v>93.4</v>
      </c>
      <c r="H224" s="16">
        <v>98</v>
      </c>
      <c r="I224" s="16">
        <v>88.8</v>
      </c>
      <c r="J224" s="16">
        <v>97.5</v>
      </c>
      <c r="K224" s="16">
        <v>90.5</v>
      </c>
      <c r="L224" s="16">
        <f>SUM(F224:K224)</f>
        <v>566.20000000000005</v>
      </c>
      <c r="M224" s="16"/>
      <c r="N224" s="16"/>
    </row>
    <row r="225" spans="1:14" x14ac:dyDescent="0.45">
      <c r="A225" s="11">
        <v>73</v>
      </c>
      <c r="B225" s="11">
        <v>175</v>
      </c>
      <c r="C225" s="12" t="s">
        <v>400</v>
      </c>
      <c r="D225" s="12" t="s">
        <v>401</v>
      </c>
      <c r="E225" s="4" t="s">
        <v>644</v>
      </c>
      <c r="F225" s="16">
        <v>96.1</v>
      </c>
      <c r="G225" s="16">
        <v>94.7</v>
      </c>
      <c r="H225" s="16">
        <v>92.9</v>
      </c>
      <c r="I225" s="16">
        <v>95.7</v>
      </c>
      <c r="J225" s="16">
        <v>95.5</v>
      </c>
      <c r="K225" s="16">
        <v>90.6</v>
      </c>
      <c r="L225" s="16">
        <f>SUM(F225:K225)</f>
        <v>565.5</v>
      </c>
      <c r="M225" s="16"/>
      <c r="N225" s="16"/>
    </row>
    <row r="226" spans="1:14" x14ac:dyDescent="0.45">
      <c r="A226" s="11">
        <v>74</v>
      </c>
      <c r="B226" s="11">
        <v>401</v>
      </c>
      <c r="C226" s="12" t="s">
        <v>354</v>
      </c>
      <c r="D226" s="12" t="s">
        <v>355</v>
      </c>
      <c r="E226" s="4" t="s">
        <v>644</v>
      </c>
      <c r="F226" s="16">
        <v>96.9</v>
      </c>
      <c r="G226" s="16">
        <v>91.3</v>
      </c>
      <c r="H226" s="16">
        <v>91.3</v>
      </c>
      <c r="I226" s="16">
        <v>96.5</v>
      </c>
      <c r="J226" s="16">
        <v>95.4</v>
      </c>
      <c r="K226" s="16">
        <v>93.3</v>
      </c>
      <c r="L226" s="16">
        <f>SUM(F226:K226)</f>
        <v>564.69999999999993</v>
      </c>
      <c r="M226" s="16"/>
      <c r="N226" s="16"/>
    </row>
    <row r="227" spans="1:14" x14ac:dyDescent="0.45">
      <c r="A227" s="11">
        <v>75</v>
      </c>
      <c r="B227" s="11">
        <v>226</v>
      </c>
      <c r="C227" s="12" t="s">
        <v>424</v>
      </c>
      <c r="D227" s="12" t="s">
        <v>425</v>
      </c>
      <c r="E227" s="4" t="s">
        <v>644</v>
      </c>
      <c r="F227" s="16">
        <v>94.5</v>
      </c>
      <c r="G227" s="16">
        <v>96.3</v>
      </c>
      <c r="H227" s="16">
        <v>89.3</v>
      </c>
      <c r="I227" s="16">
        <v>95.5</v>
      </c>
      <c r="J227" s="16">
        <v>93.8</v>
      </c>
      <c r="K227" s="16">
        <v>93.1</v>
      </c>
      <c r="L227" s="16">
        <f>SUM(F227:K227)</f>
        <v>562.5</v>
      </c>
      <c r="M227" s="16"/>
      <c r="N227" s="16"/>
    </row>
    <row r="228" spans="1:14" x14ac:dyDescent="0.45">
      <c r="A228" s="11">
        <v>76</v>
      </c>
      <c r="B228" s="11">
        <v>112</v>
      </c>
      <c r="C228" s="12" t="s">
        <v>356</v>
      </c>
      <c r="D228" s="12" t="s">
        <v>357</v>
      </c>
      <c r="E228" s="4" t="s">
        <v>644</v>
      </c>
      <c r="F228" s="10">
        <v>96.2</v>
      </c>
      <c r="G228" s="10">
        <v>96.1</v>
      </c>
      <c r="H228" s="10">
        <v>93.2</v>
      </c>
      <c r="I228" s="10">
        <v>87.8</v>
      </c>
      <c r="J228" s="10">
        <v>92.6</v>
      </c>
      <c r="K228" s="10">
        <v>95.4</v>
      </c>
      <c r="L228" s="10">
        <v>561.29999999999995</v>
      </c>
      <c r="M228" s="16"/>
      <c r="N228" s="16"/>
    </row>
    <row r="229" spans="1:14" x14ac:dyDescent="0.45">
      <c r="A229" s="11">
        <v>77</v>
      </c>
      <c r="B229" s="11">
        <v>103</v>
      </c>
      <c r="C229" s="12" t="s">
        <v>407</v>
      </c>
      <c r="D229" s="12" t="s">
        <v>408</v>
      </c>
      <c r="E229" s="4" t="s">
        <v>644</v>
      </c>
      <c r="F229" s="16">
        <v>95.5</v>
      </c>
      <c r="G229" s="16">
        <v>93.8</v>
      </c>
      <c r="H229" s="16">
        <v>96.4</v>
      </c>
      <c r="I229" s="16">
        <v>92.6</v>
      </c>
      <c r="J229" s="16">
        <v>91.8</v>
      </c>
      <c r="K229" s="16">
        <v>91</v>
      </c>
      <c r="L229" s="16">
        <f>SUM(F229:K229)</f>
        <v>561.10000000000014</v>
      </c>
      <c r="M229" s="16"/>
      <c r="N229" s="16"/>
    </row>
    <row r="230" spans="1:14" x14ac:dyDescent="0.45">
      <c r="A230" s="11">
        <v>78</v>
      </c>
      <c r="B230" s="11">
        <v>199</v>
      </c>
      <c r="C230" s="12" t="s">
        <v>368</v>
      </c>
      <c r="D230" s="12" t="s">
        <v>421</v>
      </c>
      <c r="E230" s="4" t="s">
        <v>644</v>
      </c>
      <c r="F230" s="16">
        <v>89.1</v>
      </c>
      <c r="G230" s="16">
        <v>92.6</v>
      </c>
      <c r="H230" s="16">
        <v>96.4</v>
      </c>
      <c r="I230" s="16">
        <v>94.9</v>
      </c>
      <c r="J230" s="16">
        <v>93.3</v>
      </c>
      <c r="K230" s="16">
        <v>93.6</v>
      </c>
      <c r="L230" s="16">
        <f>SUM(F230:K230)</f>
        <v>559.9</v>
      </c>
      <c r="M230" s="16"/>
      <c r="N230" s="16"/>
    </row>
    <row r="231" spans="1:14" x14ac:dyDescent="0.45">
      <c r="A231" s="11">
        <v>79</v>
      </c>
      <c r="B231" s="11">
        <v>447</v>
      </c>
      <c r="C231" s="12" t="s">
        <v>345</v>
      </c>
      <c r="D231" s="12" t="s">
        <v>346</v>
      </c>
      <c r="E231" s="4" t="s">
        <v>644</v>
      </c>
      <c r="F231" s="10">
        <v>87.1</v>
      </c>
      <c r="G231" s="10">
        <v>95.1</v>
      </c>
      <c r="H231" s="10">
        <v>92.8</v>
      </c>
      <c r="I231" s="10">
        <v>91.1</v>
      </c>
      <c r="J231" s="10">
        <v>97.5</v>
      </c>
      <c r="K231" s="10">
        <v>94.8</v>
      </c>
      <c r="L231" s="10">
        <v>558.4</v>
      </c>
      <c r="M231" s="16"/>
      <c r="N231" s="16"/>
    </row>
    <row r="232" spans="1:14" x14ac:dyDescent="0.45">
      <c r="A232" s="11">
        <v>80</v>
      </c>
      <c r="B232" s="11">
        <v>254</v>
      </c>
      <c r="C232" s="12" t="s">
        <v>244</v>
      </c>
      <c r="D232" s="12" t="s">
        <v>431</v>
      </c>
      <c r="E232" s="4" t="s">
        <v>644</v>
      </c>
      <c r="F232" s="16">
        <v>93.9</v>
      </c>
      <c r="G232" s="16">
        <v>90.7</v>
      </c>
      <c r="H232" s="16">
        <v>91.9</v>
      </c>
      <c r="I232" s="16">
        <v>90.8</v>
      </c>
      <c r="J232" s="16">
        <v>93.9</v>
      </c>
      <c r="K232" s="16">
        <v>92.3</v>
      </c>
      <c r="L232" s="16">
        <f>SUM(F232:K232)</f>
        <v>553.5</v>
      </c>
      <c r="M232" s="16"/>
      <c r="N232" s="16"/>
    </row>
    <row r="233" spans="1:14" x14ac:dyDescent="0.45">
      <c r="A233" s="11">
        <v>81</v>
      </c>
      <c r="B233" s="11">
        <v>361</v>
      </c>
      <c r="C233" s="12" t="s">
        <v>305</v>
      </c>
      <c r="D233" s="12" t="s">
        <v>454</v>
      </c>
      <c r="E233" s="4" t="s">
        <v>644</v>
      </c>
      <c r="F233" s="10">
        <v>91.4</v>
      </c>
      <c r="G233" s="10">
        <v>98.6</v>
      </c>
      <c r="H233" s="10">
        <v>90.6</v>
      </c>
      <c r="I233" s="10">
        <v>87</v>
      </c>
      <c r="J233" s="10">
        <v>93.8</v>
      </c>
      <c r="K233" s="10">
        <v>89.1</v>
      </c>
      <c r="L233" s="10">
        <v>550.5</v>
      </c>
      <c r="M233" s="10"/>
      <c r="N233" s="16"/>
    </row>
    <row r="234" spans="1:14" x14ac:dyDescent="0.45">
      <c r="A234" s="11">
        <v>82</v>
      </c>
      <c r="B234" s="11">
        <v>327</v>
      </c>
      <c r="C234" s="12" t="s">
        <v>440</v>
      </c>
      <c r="D234" s="12" t="s">
        <v>441</v>
      </c>
      <c r="E234" s="4" t="s">
        <v>644</v>
      </c>
      <c r="F234" s="16">
        <v>80.900000000000006</v>
      </c>
      <c r="G234" s="16">
        <v>91.2</v>
      </c>
      <c r="H234" s="16">
        <v>89.2</v>
      </c>
      <c r="I234" s="16">
        <v>92.1</v>
      </c>
      <c r="J234" s="16">
        <v>91.1</v>
      </c>
      <c r="K234" s="16">
        <v>82.2</v>
      </c>
      <c r="L234" s="16">
        <f>SUM(F234:K234)</f>
        <v>526.70000000000005</v>
      </c>
      <c r="M234" s="16"/>
      <c r="N234" s="16"/>
    </row>
    <row r="235" spans="1:14" x14ac:dyDescent="0.45">
      <c r="A235" s="11">
        <v>83</v>
      </c>
      <c r="B235" s="11">
        <v>476</v>
      </c>
      <c r="C235" s="12" t="s">
        <v>368</v>
      </c>
      <c r="D235" s="12" t="s">
        <v>469</v>
      </c>
      <c r="E235" s="4" t="s">
        <v>644</v>
      </c>
      <c r="F235" s="10">
        <v>85.9</v>
      </c>
      <c r="G235" s="10">
        <v>84.8</v>
      </c>
      <c r="H235" s="10">
        <v>86.6</v>
      </c>
      <c r="I235" s="10">
        <v>87</v>
      </c>
      <c r="J235" s="10">
        <v>88.4</v>
      </c>
      <c r="K235" s="10">
        <v>92.3</v>
      </c>
      <c r="L235" s="10">
        <v>525</v>
      </c>
      <c r="M235" s="16"/>
      <c r="N235" s="16"/>
    </row>
    <row r="236" spans="1:14" x14ac:dyDescent="0.45">
      <c r="A236" s="11">
        <v>84</v>
      </c>
      <c r="B236" s="11">
        <v>527</v>
      </c>
      <c r="C236" s="12" t="s">
        <v>301</v>
      </c>
      <c r="D236" s="12" t="s">
        <v>302</v>
      </c>
      <c r="E236" s="4" t="s">
        <v>644</v>
      </c>
      <c r="F236" s="10">
        <v>96</v>
      </c>
      <c r="G236" s="10">
        <v>90.1</v>
      </c>
      <c r="H236" s="10">
        <v>0</v>
      </c>
      <c r="I236" s="10">
        <v>0</v>
      </c>
      <c r="J236" s="10">
        <v>0</v>
      </c>
      <c r="K236" s="10">
        <v>0</v>
      </c>
      <c r="L236" s="10">
        <v>186.1</v>
      </c>
      <c r="M236" s="16" t="s">
        <v>697</v>
      </c>
      <c r="N236" s="16"/>
    </row>
    <row r="237" spans="1:14" x14ac:dyDescent="0.45">
      <c r="A237" s="11"/>
      <c r="N237" s="16"/>
    </row>
  </sheetData>
  <sortState ref="B153:M160">
    <sortCondition descending="1" ref="M153:M160"/>
  </sortState>
  <printOptions horizontalCentered="1"/>
  <pageMargins left="0.25" right="0.25" top="0.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3"/>
  <sheetViews>
    <sheetView tabSelected="1" workbookViewId="0">
      <selection activeCell="B36" sqref="B36:K36"/>
    </sheetView>
  </sheetViews>
  <sheetFormatPr defaultColWidth="10.59765625" defaultRowHeight="15.4" x14ac:dyDescent="0.45"/>
  <cols>
    <col min="1" max="1" width="6.19921875" customWidth="1"/>
    <col min="2" max="2" width="5.19921875" bestFit="1" customWidth="1"/>
    <col min="3" max="3" width="14" bestFit="1" customWidth="1"/>
    <col min="4" max="4" width="22.59765625" bestFit="1" customWidth="1"/>
    <col min="5" max="5" width="5" bestFit="1" customWidth="1"/>
    <col min="6" max="9" width="3.796875" bestFit="1" customWidth="1"/>
    <col min="10" max="10" width="6.796875" bestFit="1" customWidth="1"/>
    <col min="11" max="11" width="3.796875" bestFit="1" customWidth="1"/>
    <col min="12" max="12" width="8.19921875" bestFit="1" customWidth="1"/>
    <col min="13" max="13" width="6.796875" hidden="1" customWidth="1"/>
    <col min="14" max="36" width="10.59765625" style="9"/>
  </cols>
  <sheetData>
    <row r="1" spans="1:36" ht="17.649999999999999" x14ac:dyDescent="0.5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36" ht="17.649999999999999" x14ac:dyDescent="0.5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36" ht="17.649999999999999" x14ac:dyDescent="0.5">
      <c r="A3" s="5" t="s">
        <v>670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36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36" s="8" customFormat="1" ht="17.649999999999999" x14ac:dyDescent="0.5">
      <c r="A5" s="19" t="s">
        <v>675</v>
      </c>
      <c r="B5" s="20"/>
      <c r="C5" s="20"/>
      <c r="D5" s="17"/>
      <c r="E5" s="17" t="s">
        <v>698</v>
      </c>
      <c r="F5" s="17"/>
      <c r="G5" s="17"/>
      <c r="H5" s="17"/>
      <c r="I5" s="17"/>
      <c r="J5" s="17"/>
      <c r="K5" s="17"/>
      <c r="L5" s="29">
        <v>237.5</v>
      </c>
      <c r="M5" s="18"/>
      <c r="N5" s="18"/>
      <c r="O5" s="18"/>
      <c r="P5" s="21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s="8" customFormat="1" ht="17.649999999999999" x14ac:dyDescent="0.5">
      <c r="A6" s="19" t="s">
        <v>676</v>
      </c>
      <c r="B6" s="20"/>
      <c r="C6" s="20"/>
      <c r="D6" s="17"/>
      <c r="E6" s="17" t="s">
        <v>699</v>
      </c>
      <c r="F6" s="17"/>
      <c r="G6" s="17"/>
      <c r="H6" s="17"/>
      <c r="I6" s="17"/>
      <c r="J6" s="17"/>
      <c r="K6" s="17"/>
      <c r="L6" s="29">
        <v>236.4</v>
      </c>
      <c r="M6" s="18"/>
      <c r="N6" s="18"/>
      <c r="O6" s="18"/>
      <c r="P6" s="21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s="8" customFormat="1" ht="17.649999999999999" x14ac:dyDescent="0.5">
      <c r="A7" s="19" t="s">
        <v>677</v>
      </c>
      <c r="B7" s="20"/>
      <c r="C7" s="20"/>
      <c r="D7" s="17"/>
      <c r="E7" s="17" t="s">
        <v>700</v>
      </c>
      <c r="F7" s="17"/>
      <c r="G7" s="17"/>
      <c r="H7" s="17"/>
      <c r="I7" s="17"/>
      <c r="J7" s="17"/>
      <c r="K7" s="17"/>
      <c r="L7" s="29">
        <v>212.3</v>
      </c>
      <c r="M7" s="18"/>
      <c r="N7" s="18"/>
      <c r="O7" s="18"/>
      <c r="P7" s="21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9" spans="1:36" x14ac:dyDescent="0.4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 t="s">
        <v>672</v>
      </c>
      <c r="K9" s="3" t="s">
        <v>678</v>
      </c>
      <c r="L9" s="3" t="s">
        <v>673</v>
      </c>
      <c r="M9" s="3" t="s">
        <v>674</v>
      </c>
    </row>
    <row r="10" spans="1:36" x14ac:dyDescent="0.45">
      <c r="A10" s="11">
        <v>1</v>
      </c>
      <c r="B10" s="11">
        <v>292</v>
      </c>
      <c r="C10" s="12" t="s">
        <v>56</v>
      </c>
      <c r="D10" s="12" t="s">
        <v>57</v>
      </c>
      <c r="F10" s="9">
        <v>95</v>
      </c>
      <c r="G10" s="9">
        <v>98</v>
      </c>
      <c r="H10" s="9">
        <v>96</v>
      </c>
      <c r="I10" s="9">
        <v>88</v>
      </c>
      <c r="J10" s="9">
        <f t="shared" ref="J10:J56" si="0">SUM(F10:I10)</f>
        <v>377</v>
      </c>
      <c r="K10" s="9">
        <v>8</v>
      </c>
      <c r="L10" s="10">
        <v>237.5</v>
      </c>
      <c r="M10" s="9"/>
    </row>
    <row r="11" spans="1:36" x14ac:dyDescent="0.45">
      <c r="A11" s="11">
        <v>2</v>
      </c>
      <c r="B11" s="11">
        <v>459</v>
      </c>
      <c r="C11" s="12" t="s">
        <v>506</v>
      </c>
      <c r="D11" s="12" t="s">
        <v>507</v>
      </c>
      <c r="F11" s="9">
        <v>95</v>
      </c>
      <c r="G11" s="9">
        <v>95</v>
      </c>
      <c r="H11" s="9">
        <v>90</v>
      </c>
      <c r="I11" s="9">
        <v>96</v>
      </c>
      <c r="J11" s="9">
        <f t="shared" si="0"/>
        <v>376</v>
      </c>
      <c r="K11" s="9">
        <v>11</v>
      </c>
      <c r="L11" s="10">
        <v>236.4</v>
      </c>
      <c r="M11" s="9"/>
    </row>
    <row r="12" spans="1:36" x14ac:dyDescent="0.45">
      <c r="A12" s="11">
        <v>3</v>
      </c>
      <c r="B12" s="11">
        <v>101</v>
      </c>
      <c r="C12" s="12" t="s">
        <v>69</v>
      </c>
      <c r="D12" s="12" t="s">
        <v>70</v>
      </c>
      <c r="E12" s="4" t="s">
        <v>644</v>
      </c>
      <c r="F12" s="9">
        <v>94</v>
      </c>
      <c r="G12" s="9">
        <v>95</v>
      </c>
      <c r="H12" s="9">
        <v>95</v>
      </c>
      <c r="I12" s="9">
        <v>92</v>
      </c>
      <c r="J12" s="9">
        <f t="shared" si="0"/>
        <v>376</v>
      </c>
      <c r="K12" s="9">
        <v>7</v>
      </c>
      <c r="L12" s="10">
        <v>212.3</v>
      </c>
      <c r="M12" s="9"/>
    </row>
    <row r="13" spans="1:36" x14ac:dyDescent="0.45">
      <c r="A13" s="11">
        <v>4</v>
      </c>
      <c r="B13" s="11">
        <v>155</v>
      </c>
      <c r="C13" s="12" t="s">
        <v>33</v>
      </c>
      <c r="D13" s="12" t="s">
        <v>64</v>
      </c>
      <c r="E13" s="4" t="s">
        <v>644</v>
      </c>
      <c r="F13" s="9">
        <v>93</v>
      </c>
      <c r="G13" s="9">
        <v>93</v>
      </c>
      <c r="H13" s="9">
        <v>92</v>
      </c>
      <c r="I13" s="9">
        <v>93</v>
      </c>
      <c r="J13" s="9">
        <f t="shared" si="0"/>
        <v>371</v>
      </c>
      <c r="K13" s="9">
        <v>6</v>
      </c>
      <c r="L13" s="10">
        <v>190.6</v>
      </c>
      <c r="M13" s="9"/>
    </row>
    <row r="14" spans="1:36" x14ac:dyDescent="0.45">
      <c r="A14" s="11">
        <v>5</v>
      </c>
      <c r="B14" s="11">
        <v>451</v>
      </c>
      <c r="C14" s="12" t="s">
        <v>62</v>
      </c>
      <c r="D14" s="12" t="s">
        <v>63</v>
      </c>
      <c r="E14" s="11"/>
      <c r="F14" s="9">
        <v>88</v>
      </c>
      <c r="G14" s="9">
        <v>93</v>
      </c>
      <c r="H14" s="9">
        <v>95</v>
      </c>
      <c r="I14" s="9">
        <v>94</v>
      </c>
      <c r="J14" s="9">
        <f t="shared" si="0"/>
        <v>370</v>
      </c>
      <c r="K14" s="9">
        <v>5</v>
      </c>
      <c r="L14" s="10">
        <v>169.6</v>
      </c>
      <c r="M14" s="9"/>
    </row>
    <row r="15" spans="1:36" x14ac:dyDescent="0.45">
      <c r="A15" s="11">
        <v>6</v>
      </c>
      <c r="B15" s="11">
        <v>376</v>
      </c>
      <c r="C15" s="12" t="s">
        <v>88</v>
      </c>
      <c r="D15" s="12" t="s">
        <v>89</v>
      </c>
      <c r="E15" s="11"/>
      <c r="F15" s="9">
        <v>89</v>
      </c>
      <c r="G15" s="9">
        <v>97</v>
      </c>
      <c r="H15" s="9">
        <v>91</v>
      </c>
      <c r="I15" s="9">
        <v>97</v>
      </c>
      <c r="J15" s="9">
        <f t="shared" si="0"/>
        <v>374</v>
      </c>
      <c r="K15" s="9">
        <v>11</v>
      </c>
      <c r="L15" s="10">
        <v>149.5</v>
      </c>
      <c r="M15" s="9"/>
    </row>
    <row r="16" spans="1:36" x14ac:dyDescent="0.45">
      <c r="A16" s="11">
        <v>7</v>
      </c>
      <c r="B16" s="11">
        <v>151</v>
      </c>
      <c r="C16" s="12" t="s">
        <v>488</v>
      </c>
      <c r="D16" s="12" t="s">
        <v>489</v>
      </c>
      <c r="E16" s="11"/>
      <c r="F16" s="9">
        <v>92</v>
      </c>
      <c r="G16" s="9">
        <v>93</v>
      </c>
      <c r="H16" s="9">
        <v>91</v>
      </c>
      <c r="I16" s="9">
        <v>95</v>
      </c>
      <c r="J16" s="9">
        <f t="shared" si="0"/>
        <v>371</v>
      </c>
      <c r="K16" s="9">
        <v>6</v>
      </c>
      <c r="L16" s="10">
        <v>130.69999999999999</v>
      </c>
      <c r="M16" s="9"/>
    </row>
    <row r="17" spans="1:13" x14ac:dyDescent="0.45">
      <c r="A17" s="11">
        <v>8</v>
      </c>
      <c r="B17" s="11">
        <v>107</v>
      </c>
      <c r="C17" s="12" t="s">
        <v>508</v>
      </c>
      <c r="D17" s="12" t="s">
        <v>509</v>
      </c>
      <c r="F17" s="9">
        <v>94</v>
      </c>
      <c r="G17" s="9">
        <v>88</v>
      </c>
      <c r="H17" s="9">
        <v>96</v>
      </c>
      <c r="I17" s="9">
        <v>92</v>
      </c>
      <c r="J17" s="9">
        <f t="shared" si="0"/>
        <v>370</v>
      </c>
      <c r="K17" s="9">
        <v>6</v>
      </c>
      <c r="L17" s="10">
        <v>108.4</v>
      </c>
      <c r="M17" s="9"/>
    </row>
    <row r="18" spans="1:13" x14ac:dyDescent="0.45">
      <c r="A18" s="11">
        <v>9</v>
      </c>
      <c r="B18" s="11">
        <v>506</v>
      </c>
      <c r="C18" s="12" t="s">
        <v>516</v>
      </c>
      <c r="D18" s="31" t="s">
        <v>517</v>
      </c>
      <c r="E18" s="11" t="s">
        <v>14</v>
      </c>
      <c r="F18" s="9">
        <v>94</v>
      </c>
      <c r="G18" s="9">
        <v>94</v>
      </c>
      <c r="H18" s="9">
        <v>94</v>
      </c>
      <c r="I18" s="9">
        <v>94</v>
      </c>
      <c r="J18" s="9">
        <f t="shared" si="0"/>
        <v>376</v>
      </c>
      <c r="K18" s="9">
        <v>5</v>
      </c>
      <c r="L18" s="10"/>
      <c r="M18" s="9"/>
    </row>
    <row r="19" spans="1:13" x14ac:dyDescent="0.45">
      <c r="A19" s="11">
        <v>10</v>
      </c>
      <c r="B19" s="11">
        <v>500</v>
      </c>
      <c r="C19" s="12" t="s">
        <v>512</v>
      </c>
      <c r="D19" s="31" t="s">
        <v>513</v>
      </c>
      <c r="E19" s="11" t="s">
        <v>14</v>
      </c>
      <c r="F19" s="9">
        <v>92</v>
      </c>
      <c r="G19" s="9">
        <v>96</v>
      </c>
      <c r="H19" s="9">
        <v>93</v>
      </c>
      <c r="I19" s="9">
        <v>94</v>
      </c>
      <c r="J19" s="9">
        <f t="shared" si="0"/>
        <v>375</v>
      </c>
      <c r="K19" s="9">
        <v>9</v>
      </c>
      <c r="L19" s="10"/>
      <c r="M19" s="9"/>
    </row>
    <row r="20" spans="1:13" x14ac:dyDescent="0.45">
      <c r="A20" s="11">
        <v>11</v>
      </c>
      <c r="B20" s="11">
        <v>284</v>
      </c>
      <c r="C20" s="12" t="s">
        <v>499</v>
      </c>
      <c r="D20" s="12" t="s">
        <v>500</v>
      </c>
      <c r="E20" s="4" t="s">
        <v>644</v>
      </c>
      <c r="F20" s="9">
        <v>90</v>
      </c>
      <c r="G20" s="9">
        <v>94</v>
      </c>
      <c r="H20" s="9">
        <v>91</v>
      </c>
      <c r="I20" s="9">
        <v>94</v>
      </c>
      <c r="J20" s="9">
        <f t="shared" si="0"/>
        <v>369</v>
      </c>
      <c r="K20" s="9">
        <v>7</v>
      </c>
      <c r="L20" s="10"/>
      <c r="M20" s="9"/>
    </row>
    <row r="21" spans="1:13" x14ac:dyDescent="0.45">
      <c r="A21" s="11">
        <v>12</v>
      </c>
      <c r="B21" s="11">
        <v>209</v>
      </c>
      <c r="C21" s="12" t="s">
        <v>67</v>
      </c>
      <c r="D21" s="12" t="s">
        <v>68</v>
      </c>
      <c r="E21" s="4" t="s">
        <v>644</v>
      </c>
      <c r="F21" s="9">
        <v>94</v>
      </c>
      <c r="G21" s="9">
        <v>93</v>
      </c>
      <c r="H21" s="9">
        <v>91</v>
      </c>
      <c r="I21" s="9">
        <v>88</v>
      </c>
      <c r="J21" s="9">
        <f t="shared" si="0"/>
        <v>366</v>
      </c>
      <c r="K21" s="9">
        <v>7</v>
      </c>
      <c r="L21" s="9"/>
      <c r="M21" s="9"/>
    </row>
    <row r="22" spans="1:13" x14ac:dyDescent="0.45">
      <c r="A22" s="11">
        <v>13</v>
      </c>
      <c r="B22" s="11">
        <v>455</v>
      </c>
      <c r="C22" s="12" t="s">
        <v>504</v>
      </c>
      <c r="D22" s="12" t="s">
        <v>505</v>
      </c>
      <c r="E22" s="4" t="s">
        <v>644</v>
      </c>
      <c r="F22" s="9">
        <v>91</v>
      </c>
      <c r="G22" s="9">
        <v>92</v>
      </c>
      <c r="H22" s="9">
        <v>87</v>
      </c>
      <c r="I22" s="9">
        <v>95</v>
      </c>
      <c r="J22" s="9">
        <f t="shared" si="0"/>
        <v>365</v>
      </c>
      <c r="K22" s="9">
        <v>7</v>
      </c>
      <c r="L22" s="9"/>
      <c r="M22" s="9"/>
    </row>
    <row r="23" spans="1:13" x14ac:dyDescent="0.45">
      <c r="A23" s="11">
        <v>14</v>
      </c>
      <c r="B23" s="11">
        <v>394</v>
      </c>
      <c r="C23" s="12" t="s">
        <v>71</v>
      </c>
      <c r="D23" s="12" t="s">
        <v>11</v>
      </c>
      <c r="E23" s="4" t="s">
        <v>644</v>
      </c>
      <c r="F23" s="9">
        <v>93</v>
      </c>
      <c r="G23" s="9">
        <v>94</v>
      </c>
      <c r="H23" s="9">
        <v>87</v>
      </c>
      <c r="I23" s="9">
        <v>91</v>
      </c>
      <c r="J23" s="9">
        <f t="shared" si="0"/>
        <v>365</v>
      </c>
      <c r="K23" s="9">
        <v>5</v>
      </c>
      <c r="L23" s="9"/>
      <c r="M23" s="9"/>
    </row>
    <row r="24" spans="1:13" x14ac:dyDescent="0.45">
      <c r="A24" s="11">
        <v>15</v>
      </c>
      <c r="B24" s="11">
        <v>133</v>
      </c>
      <c r="C24" s="12" t="s">
        <v>59</v>
      </c>
      <c r="D24" s="12" t="s">
        <v>9</v>
      </c>
      <c r="F24" s="9">
        <v>90</v>
      </c>
      <c r="G24" s="9">
        <v>93</v>
      </c>
      <c r="H24" s="9">
        <v>91</v>
      </c>
      <c r="I24" s="9">
        <v>91</v>
      </c>
      <c r="J24" s="9">
        <f t="shared" si="0"/>
        <v>365</v>
      </c>
      <c r="K24" s="9">
        <v>4</v>
      </c>
      <c r="L24" s="9"/>
      <c r="M24" s="9"/>
    </row>
    <row r="25" spans="1:13" x14ac:dyDescent="0.45">
      <c r="A25" s="11">
        <v>16</v>
      </c>
      <c r="B25" s="11">
        <v>514</v>
      </c>
      <c r="C25" s="12" t="s">
        <v>633</v>
      </c>
      <c r="D25" s="12" t="s">
        <v>634</v>
      </c>
      <c r="E25" s="13"/>
      <c r="F25" s="9">
        <v>93</v>
      </c>
      <c r="G25" s="9">
        <v>94</v>
      </c>
      <c r="H25" s="9">
        <v>86</v>
      </c>
      <c r="I25" s="9">
        <v>91</v>
      </c>
      <c r="J25" s="9">
        <f t="shared" si="0"/>
        <v>364</v>
      </c>
      <c r="K25" s="9">
        <v>8</v>
      </c>
      <c r="L25" s="9"/>
      <c r="M25" s="9"/>
    </row>
    <row r="26" spans="1:13" x14ac:dyDescent="0.45">
      <c r="A26" s="11">
        <v>17</v>
      </c>
      <c r="B26" s="11">
        <v>212</v>
      </c>
      <c r="C26" s="12" t="s">
        <v>60</v>
      </c>
      <c r="D26" s="12" t="s">
        <v>61</v>
      </c>
      <c r="F26" s="9">
        <v>89</v>
      </c>
      <c r="G26" s="9">
        <v>89</v>
      </c>
      <c r="H26" s="9">
        <v>92</v>
      </c>
      <c r="I26" s="9">
        <v>94</v>
      </c>
      <c r="J26" s="9">
        <f t="shared" si="0"/>
        <v>364</v>
      </c>
      <c r="K26" s="9">
        <v>2</v>
      </c>
      <c r="L26" s="9"/>
      <c r="M26" s="9"/>
    </row>
    <row r="27" spans="1:13" x14ac:dyDescent="0.45">
      <c r="A27" s="11">
        <v>18</v>
      </c>
      <c r="B27" s="11">
        <v>389</v>
      </c>
      <c r="C27" s="12" t="s">
        <v>65</v>
      </c>
      <c r="D27" s="12" t="s">
        <v>66</v>
      </c>
      <c r="E27" s="11"/>
      <c r="F27" s="9">
        <v>92</v>
      </c>
      <c r="G27" s="9">
        <v>89</v>
      </c>
      <c r="H27" s="9">
        <v>89</v>
      </c>
      <c r="I27" s="9">
        <v>93</v>
      </c>
      <c r="J27" s="9">
        <f t="shared" si="0"/>
        <v>363</v>
      </c>
      <c r="K27" s="9">
        <v>4</v>
      </c>
      <c r="L27" s="9"/>
      <c r="M27" s="9"/>
    </row>
    <row r="28" spans="1:13" x14ac:dyDescent="0.45">
      <c r="A28" s="11">
        <v>19</v>
      </c>
      <c r="B28" s="11">
        <v>146</v>
      </c>
      <c r="C28" s="12" t="s">
        <v>81</v>
      </c>
      <c r="D28" s="12" t="s">
        <v>82</v>
      </c>
      <c r="E28" s="4" t="s">
        <v>644</v>
      </c>
      <c r="F28" s="9">
        <v>90</v>
      </c>
      <c r="G28" s="9">
        <v>91</v>
      </c>
      <c r="H28" s="9">
        <v>89</v>
      </c>
      <c r="I28" s="9">
        <v>92</v>
      </c>
      <c r="J28" s="9">
        <f t="shared" si="0"/>
        <v>362</v>
      </c>
      <c r="K28" s="9">
        <v>5</v>
      </c>
      <c r="L28" s="9"/>
      <c r="M28" s="9"/>
    </row>
    <row r="29" spans="1:13" x14ac:dyDescent="0.45">
      <c r="A29" s="11">
        <v>20</v>
      </c>
      <c r="B29" s="11">
        <v>186</v>
      </c>
      <c r="C29" s="12" t="s">
        <v>490</v>
      </c>
      <c r="D29" s="24" t="s">
        <v>491</v>
      </c>
      <c r="F29" s="9">
        <v>91</v>
      </c>
      <c r="G29" s="9">
        <v>93</v>
      </c>
      <c r="H29" s="9">
        <v>88</v>
      </c>
      <c r="I29" s="9">
        <v>90</v>
      </c>
      <c r="J29" s="9">
        <f t="shared" si="0"/>
        <v>362</v>
      </c>
      <c r="K29" s="9">
        <v>5</v>
      </c>
      <c r="L29" s="9"/>
      <c r="M29" s="9"/>
    </row>
    <row r="30" spans="1:13" x14ac:dyDescent="0.45">
      <c r="A30" s="11">
        <v>21</v>
      </c>
      <c r="B30" s="11">
        <v>490</v>
      </c>
      <c r="C30" s="12" t="s">
        <v>360</v>
      </c>
      <c r="D30" s="12" t="s">
        <v>6</v>
      </c>
      <c r="E30" s="4" t="s">
        <v>644</v>
      </c>
      <c r="F30" s="9">
        <v>84</v>
      </c>
      <c r="G30" s="9">
        <v>89</v>
      </c>
      <c r="H30" s="9">
        <v>94</v>
      </c>
      <c r="I30" s="9">
        <v>95</v>
      </c>
      <c r="J30" s="9">
        <f t="shared" si="0"/>
        <v>362</v>
      </c>
      <c r="K30" s="9">
        <v>3</v>
      </c>
      <c r="L30" s="9"/>
      <c r="M30" s="9"/>
    </row>
    <row r="31" spans="1:13" x14ac:dyDescent="0.45">
      <c r="A31" s="11">
        <v>22</v>
      </c>
      <c r="B31" s="11">
        <v>353</v>
      </c>
      <c r="C31" s="12" t="s">
        <v>76</v>
      </c>
      <c r="D31" s="12" t="s">
        <v>77</v>
      </c>
      <c r="E31" s="11"/>
      <c r="F31" s="9">
        <v>88</v>
      </c>
      <c r="G31" s="9">
        <v>89</v>
      </c>
      <c r="H31" s="9">
        <v>91</v>
      </c>
      <c r="I31" s="9">
        <v>93</v>
      </c>
      <c r="J31" s="9">
        <f t="shared" si="0"/>
        <v>361</v>
      </c>
      <c r="K31" s="9">
        <v>3</v>
      </c>
      <c r="L31" s="9"/>
      <c r="M31" s="9"/>
    </row>
    <row r="32" spans="1:13" x14ac:dyDescent="0.45">
      <c r="A32" s="11">
        <v>23</v>
      </c>
      <c r="B32" s="11">
        <v>301</v>
      </c>
      <c r="C32" s="12" t="s">
        <v>501</v>
      </c>
      <c r="D32" s="12" t="s">
        <v>214</v>
      </c>
      <c r="E32" s="4" t="s">
        <v>644</v>
      </c>
      <c r="F32" s="9">
        <v>90</v>
      </c>
      <c r="G32" s="9">
        <v>89</v>
      </c>
      <c r="H32" s="9">
        <v>87</v>
      </c>
      <c r="I32" s="9">
        <v>94</v>
      </c>
      <c r="J32" s="9">
        <f t="shared" si="0"/>
        <v>360</v>
      </c>
      <c r="K32" s="9">
        <v>5</v>
      </c>
      <c r="L32" s="9"/>
      <c r="M32" s="9"/>
    </row>
    <row r="33" spans="1:13" x14ac:dyDescent="0.45">
      <c r="A33" s="11">
        <v>24</v>
      </c>
      <c r="B33" s="11">
        <v>509</v>
      </c>
      <c r="C33" s="12" t="s">
        <v>518</v>
      </c>
      <c r="D33" s="12" t="s">
        <v>519</v>
      </c>
      <c r="E33" s="11" t="s">
        <v>14</v>
      </c>
      <c r="F33" s="9">
        <v>90</v>
      </c>
      <c r="G33" s="9">
        <v>92</v>
      </c>
      <c r="H33" s="9">
        <v>90</v>
      </c>
      <c r="I33" s="9">
        <v>87</v>
      </c>
      <c r="J33" s="9">
        <f t="shared" si="0"/>
        <v>359</v>
      </c>
      <c r="K33" s="9">
        <v>5</v>
      </c>
      <c r="L33" s="9"/>
      <c r="M33" s="9"/>
    </row>
    <row r="34" spans="1:13" x14ac:dyDescent="0.45">
      <c r="A34" s="11">
        <v>25</v>
      </c>
      <c r="B34" s="11">
        <v>489</v>
      </c>
      <c r="C34" s="12" t="s">
        <v>83</v>
      </c>
      <c r="D34" s="12" t="s">
        <v>6</v>
      </c>
      <c r="E34" s="4" t="s">
        <v>644</v>
      </c>
      <c r="F34" s="9">
        <v>89</v>
      </c>
      <c r="G34" s="9">
        <v>88</v>
      </c>
      <c r="H34" s="9">
        <v>92</v>
      </c>
      <c r="I34" s="9">
        <v>90</v>
      </c>
      <c r="J34" s="9">
        <f t="shared" si="0"/>
        <v>359</v>
      </c>
      <c r="K34" s="9">
        <v>4</v>
      </c>
      <c r="L34" s="9"/>
      <c r="M34" s="9"/>
    </row>
    <row r="35" spans="1:13" x14ac:dyDescent="0.45">
      <c r="A35" s="11">
        <v>26</v>
      </c>
      <c r="B35" s="11">
        <v>205</v>
      </c>
      <c r="C35" s="12" t="s">
        <v>492</v>
      </c>
      <c r="D35" s="12" t="s">
        <v>493</v>
      </c>
      <c r="E35" s="11"/>
      <c r="F35" s="9">
        <v>90</v>
      </c>
      <c r="G35" s="9">
        <v>90</v>
      </c>
      <c r="H35" s="9">
        <v>91</v>
      </c>
      <c r="I35" s="9">
        <v>88</v>
      </c>
      <c r="J35" s="9">
        <f t="shared" si="0"/>
        <v>359</v>
      </c>
      <c r="K35" s="9">
        <v>4</v>
      </c>
      <c r="L35" s="9"/>
      <c r="M35" s="9"/>
    </row>
    <row r="36" spans="1:13" x14ac:dyDescent="0.45">
      <c r="A36" s="11">
        <v>27</v>
      </c>
      <c r="B36" s="36">
        <v>270</v>
      </c>
      <c r="C36" s="33" t="s">
        <v>84</v>
      </c>
      <c r="D36" s="33" t="s">
        <v>433</v>
      </c>
      <c r="E36" s="36" t="s">
        <v>14</v>
      </c>
      <c r="F36" s="36">
        <v>90</v>
      </c>
      <c r="G36" s="36">
        <v>86</v>
      </c>
      <c r="H36" s="36">
        <v>91</v>
      </c>
      <c r="I36" s="36">
        <v>92</v>
      </c>
      <c r="J36" s="36">
        <f t="shared" si="0"/>
        <v>359</v>
      </c>
      <c r="K36" s="36">
        <v>2</v>
      </c>
      <c r="L36" s="9"/>
      <c r="M36" s="9"/>
    </row>
    <row r="37" spans="1:13" x14ac:dyDescent="0.45">
      <c r="A37" s="11">
        <v>28</v>
      </c>
      <c r="B37" s="11">
        <v>502</v>
      </c>
      <c r="C37" s="12" t="s">
        <v>514</v>
      </c>
      <c r="D37" s="12" t="s">
        <v>515</v>
      </c>
      <c r="E37" s="11" t="s">
        <v>14</v>
      </c>
      <c r="F37" s="9">
        <v>89</v>
      </c>
      <c r="G37" s="9">
        <v>89</v>
      </c>
      <c r="H37" s="9">
        <v>89</v>
      </c>
      <c r="I37" s="9">
        <v>91</v>
      </c>
      <c r="J37" s="9">
        <f t="shared" si="0"/>
        <v>358</v>
      </c>
      <c r="K37" s="9">
        <v>4</v>
      </c>
      <c r="L37" s="9"/>
      <c r="M37" s="9"/>
    </row>
    <row r="38" spans="1:13" x14ac:dyDescent="0.45">
      <c r="A38" s="11">
        <v>29</v>
      </c>
      <c r="B38" s="11">
        <v>315</v>
      </c>
      <c r="C38" s="12" t="s">
        <v>72</v>
      </c>
      <c r="D38" s="12" t="s">
        <v>73</v>
      </c>
      <c r="E38" s="4" t="s">
        <v>644</v>
      </c>
      <c r="F38" s="9">
        <v>90</v>
      </c>
      <c r="G38" s="9">
        <v>86</v>
      </c>
      <c r="H38" s="9">
        <v>92</v>
      </c>
      <c r="I38" s="9">
        <v>89</v>
      </c>
      <c r="J38" s="9">
        <f t="shared" si="0"/>
        <v>357</v>
      </c>
      <c r="K38" s="9">
        <v>3</v>
      </c>
      <c r="L38" s="9"/>
      <c r="M38" s="9"/>
    </row>
    <row r="39" spans="1:13" x14ac:dyDescent="0.45">
      <c r="A39" s="11">
        <v>30</v>
      </c>
      <c r="B39" s="11">
        <v>534</v>
      </c>
      <c r="C39" s="12" t="s">
        <v>95</v>
      </c>
      <c r="D39" s="12" t="s">
        <v>657</v>
      </c>
      <c r="F39" s="9">
        <v>84</v>
      </c>
      <c r="G39" s="9">
        <v>89</v>
      </c>
      <c r="H39" s="9">
        <v>89</v>
      </c>
      <c r="I39" s="9">
        <v>92</v>
      </c>
      <c r="J39" s="9">
        <f t="shared" si="0"/>
        <v>354</v>
      </c>
      <c r="K39" s="9">
        <v>5</v>
      </c>
      <c r="L39" s="9"/>
      <c r="M39" s="9"/>
    </row>
    <row r="40" spans="1:13" x14ac:dyDescent="0.45">
      <c r="A40" s="11">
        <v>31</v>
      </c>
      <c r="B40" s="11">
        <v>457</v>
      </c>
      <c r="C40" s="12" t="s">
        <v>74</v>
      </c>
      <c r="D40" s="12" t="s">
        <v>75</v>
      </c>
      <c r="E40" s="4" t="s">
        <v>644</v>
      </c>
      <c r="F40" s="9">
        <v>93</v>
      </c>
      <c r="G40" s="9">
        <v>85</v>
      </c>
      <c r="H40" s="9">
        <v>89</v>
      </c>
      <c r="I40" s="9">
        <v>87</v>
      </c>
      <c r="J40" s="9">
        <f t="shared" si="0"/>
        <v>354</v>
      </c>
      <c r="K40" s="9">
        <v>4</v>
      </c>
      <c r="L40" s="9"/>
      <c r="M40" s="9"/>
    </row>
    <row r="41" spans="1:13" x14ac:dyDescent="0.45">
      <c r="A41" s="11">
        <v>32</v>
      </c>
      <c r="B41" s="11">
        <v>356</v>
      </c>
      <c r="C41" s="12" t="s">
        <v>65</v>
      </c>
      <c r="D41" s="12" t="s">
        <v>510</v>
      </c>
      <c r="F41" s="9">
        <v>85</v>
      </c>
      <c r="G41" s="9">
        <v>86</v>
      </c>
      <c r="H41" s="9">
        <v>92</v>
      </c>
      <c r="I41" s="9">
        <v>88</v>
      </c>
      <c r="J41" s="9">
        <f t="shared" si="0"/>
        <v>351</v>
      </c>
      <c r="K41" s="9">
        <v>6</v>
      </c>
      <c r="L41" s="9"/>
      <c r="M41" s="9"/>
    </row>
    <row r="42" spans="1:13" x14ac:dyDescent="0.45">
      <c r="A42" s="11">
        <v>33</v>
      </c>
      <c r="B42" s="11">
        <v>117</v>
      </c>
      <c r="C42" s="12" t="s">
        <v>78</v>
      </c>
      <c r="D42" s="12" t="s">
        <v>79</v>
      </c>
      <c r="F42" s="9">
        <v>86</v>
      </c>
      <c r="G42" s="9">
        <v>87</v>
      </c>
      <c r="H42" s="9">
        <v>89</v>
      </c>
      <c r="I42" s="9">
        <v>89</v>
      </c>
      <c r="J42" s="9">
        <f t="shared" si="0"/>
        <v>351</v>
      </c>
      <c r="K42" s="9">
        <v>2</v>
      </c>
      <c r="L42" s="9"/>
      <c r="M42" s="9"/>
    </row>
    <row r="43" spans="1:13" x14ac:dyDescent="0.45">
      <c r="A43" s="11">
        <v>34</v>
      </c>
      <c r="B43" s="11">
        <v>273</v>
      </c>
      <c r="C43" s="12" t="s">
        <v>80</v>
      </c>
      <c r="D43" s="12" t="s">
        <v>8</v>
      </c>
      <c r="E43" s="4" t="s">
        <v>644</v>
      </c>
      <c r="F43" s="9">
        <v>86</v>
      </c>
      <c r="G43" s="9">
        <v>81</v>
      </c>
      <c r="H43" s="9">
        <v>88</v>
      </c>
      <c r="I43" s="9">
        <v>88</v>
      </c>
      <c r="J43" s="9">
        <f t="shared" si="0"/>
        <v>343</v>
      </c>
      <c r="K43" s="9">
        <v>4</v>
      </c>
      <c r="L43" s="9"/>
      <c r="M43" s="9"/>
    </row>
    <row r="44" spans="1:13" x14ac:dyDescent="0.45">
      <c r="A44" s="11">
        <v>35</v>
      </c>
      <c r="B44" s="11">
        <v>456</v>
      </c>
      <c r="C44" s="12" t="s">
        <v>84</v>
      </c>
      <c r="D44" s="12" t="s">
        <v>85</v>
      </c>
      <c r="E44" s="11"/>
      <c r="F44" s="9">
        <v>86</v>
      </c>
      <c r="G44" s="9">
        <v>85</v>
      </c>
      <c r="H44" s="9">
        <v>84</v>
      </c>
      <c r="I44" s="9">
        <v>87</v>
      </c>
      <c r="J44" s="9">
        <f t="shared" si="0"/>
        <v>342</v>
      </c>
      <c r="K44" s="9">
        <v>3</v>
      </c>
      <c r="L44" s="9"/>
      <c r="M44" s="9"/>
    </row>
    <row r="45" spans="1:13" x14ac:dyDescent="0.45">
      <c r="A45" s="11">
        <v>36</v>
      </c>
      <c r="B45" s="11">
        <v>242</v>
      </c>
      <c r="C45" s="12" t="s">
        <v>497</v>
      </c>
      <c r="D45" s="12" t="s">
        <v>498</v>
      </c>
      <c r="E45" s="4" t="s">
        <v>644</v>
      </c>
      <c r="F45" s="9">
        <v>86</v>
      </c>
      <c r="G45" s="9">
        <v>91</v>
      </c>
      <c r="H45" s="9">
        <v>79</v>
      </c>
      <c r="I45" s="9">
        <v>82</v>
      </c>
      <c r="J45" s="9">
        <f t="shared" si="0"/>
        <v>338</v>
      </c>
      <c r="K45" s="9">
        <v>6</v>
      </c>
      <c r="L45" s="9"/>
      <c r="M45" s="9"/>
    </row>
    <row r="46" spans="1:13" x14ac:dyDescent="0.45">
      <c r="A46" s="11">
        <v>37</v>
      </c>
      <c r="B46" s="11">
        <v>132</v>
      </c>
      <c r="C46" s="12" t="s">
        <v>484</v>
      </c>
      <c r="D46" s="12" t="s">
        <v>9</v>
      </c>
      <c r="E46" s="4" t="s">
        <v>644</v>
      </c>
      <c r="F46" s="9">
        <v>87</v>
      </c>
      <c r="G46" s="9">
        <v>88</v>
      </c>
      <c r="H46" s="9">
        <v>79</v>
      </c>
      <c r="I46" s="9">
        <v>81</v>
      </c>
      <c r="J46" s="9">
        <f t="shared" si="0"/>
        <v>335</v>
      </c>
      <c r="K46" s="9">
        <v>3</v>
      </c>
      <c r="L46" s="9"/>
      <c r="M46" s="9"/>
    </row>
    <row r="47" spans="1:13" x14ac:dyDescent="0.45">
      <c r="A47" s="11">
        <v>38</v>
      </c>
      <c r="B47" s="11">
        <v>213</v>
      </c>
      <c r="C47" s="12" t="s">
        <v>259</v>
      </c>
      <c r="D47" s="12" t="s">
        <v>494</v>
      </c>
      <c r="E47" s="4" t="s">
        <v>644</v>
      </c>
      <c r="F47" s="9">
        <v>79</v>
      </c>
      <c r="G47" s="9">
        <v>86</v>
      </c>
      <c r="H47" s="9">
        <v>85</v>
      </c>
      <c r="I47" s="9">
        <v>82</v>
      </c>
      <c r="J47" s="9">
        <f t="shared" si="0"/>
        <v>332</v>
      </c>
      <c r="K47" s="9">
        <v>4</v>
      </c>
      <c r="L47" s="9"/>
      <c r="M47" s="9"/>
    </row>
    <row r="48" spans="1:13" x14ac:dyDescent="0.45">
      <c r="A48" s="11">
        <v>39</v>
      </c>
      <c r="B48" s="11">
        <v>233</v>
      </c>
      <c r="C48" s="12" t="s">
        <v>495</v>
      </c>
      <c r="D48" s="12" t="s">
        <v>496</v>
      </c>
      <c r="F48" s="9">
        <v>76</v>
      </c>
      <c r="G48" s="9">
        <v>87</v>
      </c>
      <c r="H48" s="9">
        <v>79</v>
      </c>
      <c r="I48" s="9">
        <v>85</v>
      </c>
      <c r="J48" s="9">
        <f t="shared" si="0"/>
        <v>327</v>
      </c>
      <c r="K48" s="9">
        <v>4</v>
      </c>
      <c r="L48" s="9"/>
      <c r="M48" s="9"/>
    </row>
    <row r="49" spans="1:13" x14ac:dyDescent="0.45">
      <c r="A49" s="11">
        <v>40</v>
      </c>
      <c r="B49" s="11">
        <v>368</v>
      </c>
      <c r="C49" s="12" t="s">
        <v>95</v>
      </c>
      <c r="D49" s="12" t="s">
        <v>511</v>
      </c>
      <c r="E49" s="4" t="s">
        <v>644</v>
      </c>
      <c r="F49" s="9">
        <v>76</v>
      </c>
      <c r="G49" s="9">
        <v>79</v>
      </c>
      <c r="H49" s="9">
        <v>84</v>
      </c>
      <c r="I49" s="9">
        <v>85</v>
      </c>
      <c r="J49" s="9">
        <f t="shared" si="0"/>
        <v>324</v>
      </c>
      <c r="K49" s="9">
        <v>1</v>
      </c>
      <c r="L49" s="9"/>
      <c r="M49" s="9"/>
    </row>
    <row r="50" spans="1:13" x14ac:dyDescent="0.45">
      <c r="A50" s="11">
        <v>41</v>
      </c>
      <c r="B50" s="11">
        <v>512</v>
      </c>
      <c r="C50" s="12" t="s">
        <v>630</v>
      </c>
      <c r="D50" s="12" t="s">
        <v>631</v>
      </c>
      <c r="E50" s="13"/>
      <c r="F50" s="9">
        <v>76</v>
      </c>
      <c r="G50" s="9">
        <v>84</v>
      </c>
      <c r="H50" s="9">
        <v>79</v>
      </c>
      <c r="I50" s="9">
        <v>84</v>
      </c>
      <c r="J50" s="9">
        <f t="shared" si="0"/>
        <v>323</v>
      </c>
      <c r="K50" s="9">
        <v>1</v>
      </c>
      <c r="L50" s="9"/>
      <c r="M50" s="9"/>
    </row>
    <row r="51" spans="1:13" x14ac:dyDescent="0.45">
      <c r="A51" s="11">
        <v>42</v>
      </c>
      <c r="B51" s="11">
        <v>304</v>
      </c>
      <c r="C51" s="12" t="s">
        <v>502</v>
      </c>
      <c r="D51" s="12" t="s">
        <v>503</v>
      </c>
      <c r="E51" s="11"/>
      <c r="F51" s="9">
        <v>75</v>
      </c>
      <c r="G51" s="9">
        <v>84</v>
      </c>
      <c r="H51" s="9">
        <v>79</v>
      </c>
      <c r="I51" s="9">
        <v>81</v>
      </c>
      <c r="J51" s="9">
        <f t="shared" si="0"/>
        <v>319</v>
      </c>
      <c r="K51" s="9">
        <v>1</v>
      </c>
      <c r="L51" s="9"/>
      <c r="M51" s="9"/>
    </row>
    <row r="52" spans="1:13" x14ac:dyDescent="0.45">
      <c r="A52" s="11">
        <v>43</v>
      </c>
      <c r="B52" s="11">
        <v>187</v>
      </c>
      <c r="C52" s="12" t="s">
        <v>86</v>
      </c>
      <c r="D52" s="12" t="s">
        <v>87</v>
      </c>
      <c r="E52" s="4" t="s">
        <v>644</v>
      </c>
      <c r="F52" s="9">
        <v>76</v>
      </c>
      <c r="G52" s="9">
        <v>85</v>
      </c>
      <c r="H52" s="9">
        <v>80</v>
      </c>
      <c r="I52" s="9">
        <v>77</v>
      </c>
      <c r="J52" s="9">
        <f t="shared" si="0"/>
        <v>318</v>
      </c>
      <c r="K52" s="9">
        <v>2</v>
      </c>
      <c r="L52" s="9"/>
      <c r="M52" s="9"/>
    </row>
    <row r="53" spans="1:13" x14ac:dyDescent="0.45">
      <c r="A53" s="11">
        <v>44</v>
      </c>
      <c r="B53" s="11">
        <v>180</v>
      </c>
      <c r="C53" s="12" t="s">
        <v>188</v>
      </c>
      <c r="D53" s="12" t="s">
        <v>337</v>
      </c>
      <c r="E53" s="4" t="s">
        <v>644</v>
      </c>
      <c r="F53" s="9">
        <v>77</v>
      </c>
      <c r="G53" s="9">
        <v>71</v>
      </c>
      <c r="H53" s="9">
        <v>81</v>
      </c>
      <c r="I53" s="9">
        <v>80</v>
      </c>
      <c r="J53" s="9">
        <f t="shared" si="0"/>
        <v>309</v>
      </c>
      <c r="K53" s="9">
        <v>2</v>
      </c>
      <c r="L53" s="9"/>
      <c r="M53" s="9"/>
    </row>
    <row r="54" spans="1:13" x14ac:dyDescent="0.45">
      <c r="A54" s="11">
        <v>45</v>
      </c>
      <c r="B54" s="11">
        <v>218</v>
      </c>
      <c r="C54" s="12" t="s">
        <v>546</v>
      </c>
      <c r="D54" s="12" t="s">
        <v>547</v>
      </c>
      <c r="E54" s="4" t="s">
        <v>644</v>
      </c>
      <c r="F54" s="9">
        <v>76</v>
      </c>
      <c r="G54" s="9">
        <v>84</v>
      </c>
      <c r="H54" s="9">
        <v>73</v>
      </c>
      <c r="I54" s="9">
        <v>73</v>
      </c>
      <c r="J54" s="9">
        <f t="shared" si="0"/>
        <v>306</v>
      </c>
      <c r="K54" s="9">
        <v>1</v>
      </c>
      <c r="L54" s="9"/>
      <c r="M54" s="9"/>
    </row>
    <row r="55" spans="1:13" x14ac:dyDescent="0.45">
      <c r="A55" s="11">
        <v>46</v>
      </c>
      <c r="B55" s="11">
        <v>144</v>
      </c>
      <c r="C55" s="12" t="s">
        <v>485</v>
      </c>
      <c r="D55" s="12" t="s">
        <v>7</v>
      </c>
      <c r="E55" s="4" t="s">
        <v>644</v>
      </c>
      <c r="F55" s="9">
        <v>72</v>
      </c>
      <c r="G55" s="9">
        <v>79</v>
      </c>
      <c r="H55" s="9">
        <v>67</v>
      </c>
      <c r="I55" s="9">
        <v>72</v>
      </c>
      <c r="J55" s="9">
        <f t="shared" si="0"/>
        <v>290</v>
      </c>
      <c r="K55" s="9">
        <v>2</v>
      </c>
      <c r="L55" s="9"/>
      <c r="M55" s="9"/>
    </row>
    <row r="56" spans="1:13" x14ac:dyDescent="0.45">
      <c r="A56" s="11">
        <v>47</v>
      </c>
      <c r="B56" s="11">
        <v>306</v>
      </c>
      <c r="C56" s="12" t="s">
        <v>35</v>
      </c>
      <c r="D56" s="12" t="s">
        <v>392</v>
      </c>
      <c r="E56" s="4" t="s">
        <v>644</v>
      </c>
      <c r="F56" s="9">
        <v>65</v>
      </c>
      <c r="G56" s="9">
        <v>75</v>
      </c>
      <c r="H56" s="9">
        <v>61</v>
      </c>
      <c r="I56" s="9">
        <v>71</v>
      </c>
      <c r="J56" s="9">
        <f t="shared" si="0"/>
        <v>272</v>
      </c>
      <c r="K56" s="9">
        <v>1</v>
      </c>
      <c r="L56" s="9"/>
      <c r="M56" s="9"/>
    </row>
    <row r="57" spans="1:13" x14ac:dyDescent="0.45">
      <c r="A57" s="11"/>
      <c r="F57" s="15"/>
      <c r="G57" s="15"/>
      <c r="H57" s="15"/>
      <c r="I57" s="15"/>
      <c r="J57" s="15"/>
      <c r="K57" s="15"/>
      <c r="L57" s="15"/>
      <c r="M57" s="15"/>
    </row>
    <row r="59" spans="1:13" x14ac:dyDescent="0.45">
      <c r="B59" s="11"/>
      <c r="C59" s="12"/>
      <c r="D59" s="12"/>
      <c r="E59" s="4"/>
      <c r="F59" s="9"/>
      <c r="G59" s="9"/>
      <c r="H59" s="9"/>
      <c r="I59" s="9"/>
      <c r="J59" s="9"/>
      <c r="K59" s="9"/>
    </row>
    <row r="62" spans="1:13" ht="17.649999999999999" x14ac:dyDescent="0.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ht="17.649999999999999" x14ac:dyDescent="0.5">
      <c r="A63" s="5" t="s">
        <v>365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7.649999999999999" x14ac:dyDescent="0.5">
      <c r="A64" s="5" t="s">
        <v>666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36" ht="17.649999999999999" x14ac:dyDescent="0.5">
      <c r="A65" s="5" t="s">
        <v>692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36" ht="17.649999999999999" x14ac:dyDescent="0.5">
      <c r="A66" s="5"/>
      <c r="B66" s="20"/>
      <c r="C66" s="20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36" s="8" customFormat="1" ht="17.649999999999999" x14ac:dyDescent="0.5">
      <c r="A67" s="19" t="s">
        <v>675</v>
      </c>
      <c r="B67" s="20"/>
      <c r="C67" s="20"/>
      <c r="D67" s="18"/>
      <c r="E67" s="17" t="s">
        <v>707</v>
      </c>
      <c r="F67" s="18"/>
      <c r="G67" s="18"/>
      <c r="H67" s="18"/>
      <c r="I67" s="18"/>
      <c r="J67" s="18"/>
      <c r="K67" s="18"/>
      <c r="L67" s="29">
        <v>234.5</v>
      </c>
      <c r="M67" s="18"/>
      <c r="N67" s="18"/>
      <c r="O67" s="18"/>
      <c r="P67" s="21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s="8" customFormat="1" ht="17.649999999999999" x14ac:dyDescent="0.5">
      <c r="A68" s="19" t="s">
        <v>676</v>
      </c>
      <c r="B68" s="20"/>
      <c r="C68" s="20"/>
      <c r="D68" s="18"/>
      <c r="E68" s="17" t="s">
        <v>706</v>
      </c>
      <c r="F68" s="18"/>
      <c r="G68" s="18"/>
      <c r="H68" s="18"/>
      <c r="I68" s="18"/>
      <c r="J68" s="18"/>
      <c r="K68" s="18"/>
      <c r="L68" s="29">
        <v>232.5</v>
      </c>
      <c r="M68" s="18"/>
      <c r="N68" s="18"/>
      <c r="O68" s="18"/>
      <c r="P68" s="21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s="8" customFormat="1" ht="17.649999999999999" x14ac:dyDescent="0.5">
      <c r="A69" s="19" t="s">
        <v>677</v>
      </c>
      <c r="B69"/>
      <c r="C69"/>
      <c r="D69"/>
      <c r="E69" s="17" t="s">
        <v>708</v>
      </c>
      <c r="F69"/>
      <c r="G69"/>
      <c r="H69"/>
      <c r="I69"/>
      <c r="J69"/>
      <c r="K69"/>
      <c r="L69" s="32">
        <v>212.7</v>
      </c>
      <c r="M69"/>
      <c r="N69" s="9"/>
      <c r="O69" s="18"/>
      <c r="P69" s="21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1" spans="1:36" x14ac:dyDescent="0.45">
      <c r="A71" s="1" t="s">
        <v>667</v>
      </c>
      <c r="B71" s="1" t="s">
        <v>0</v>
      </c>
      <c r="C71" s="2" t="s">
        <v>1</v>
      </c>
      <c r="D71" s="2" t="s">
        <v>2</v>
      </c>
      <c r="E71" s="3" t="s">
        <v>3</v>
      </c>
      <c r="F71" s="3">
        <v>1</v>
      </c>
      <c r="G71" s="3">
        <v>2</v>
      </c>
      <c r="H71" s="3">
        <v>3</v>
      </c>
      <c r="I71" s="3">
        <v>4</v>
      </c>
      <c r="J71" s="3" t="s">
        <v>672</v>
      </c>
      <c r="K71" s="3" t="s">
        <v>678</v>
      </c>
      <c r="L71" s="3" t="s">
        <v>673</v>
      </c>
      <c r="M71" s="3" t="s">
        <v>674</v>
      </c>
    </row>
    <row r="72" spans="1:36" x14ac:dyDescent="0.45">
      <c r="A72" s="11">
        <v>1</v>
      </c>
      <c r="B72" s="11">
        <v>155</v>
      </c>
      <c r="C72" s="12" t="s">
        <v>33</v>
      </c>
      <c r="D72" s="12" t="s">
        <v>64</v>
      </c>
      <c r="E72" s="4" t="s">
        <v>644</v>
      </c>
      <c r="F72" s="9">
        <v>93</v>
      </c>
      <c r="G72" s="9">
        <v>93</v>
      </c>
      <c r="H72" s="9">
        <v>92</v>
      </c>
      <c r="I72" s="9">
        <v>93</v>
      </c>
      <c r="J72" s="9">
        <f>SUM(F72:I72)</f>
        <v>371</v>
      </c>
      <c r="K72" s="9">
        <v>6</v>
      </c>
      <c r="L72" s="10">
        <v>234.5</v>
      </c>
      <c r="M72" s="9"/>
    </row>
    <row r="73" spans="1:36" x14ac:dyDescent="0.45">
      <c r="A73" s="11">
        <v>2</v>
      </c>
      <c r="B73" s="11">
        <v>146</v>
      </c>
      <c r="C73" s="12" t="s">
        <v>81</v>
      </c>
      <c r="D73" s="12" t="s">
        <v>82</v>
      </c>
      <c r="E73" s="4" t="s">
        <v>644</v>
      </c>
      <c r="F73" s="9">
        <v>90</v>
      </c>
      <c r="G73" s="9">
        <v>91</v>
      </c>
      <c r="H73" s="9">
        <v>89</v>
      </c>
      <c r="I73" s="9">
        <v>92</v>
      </c>
      <c r="J73" s="9">
        <f t="shared" ref="J73:J93" si="1">SUM(F73:I73)</f>
        <v>362</v>
      </c>
      <c r="K73" s="9">
        <v>5</v>
      </c>
      <c r="L73" s="10" t="s">
        <v>705</v>
      </c>
      <c r="M73" s="9"/>
    </row>
    <row r="74" spans="1:36" x14ac:dyDescent="0.45">
      <c r="A74" s="11">
        <v>3</v>
      </c>
      <c r="B74" s="11">
        <v>284</v>
      </c>
      <c r="C74" s="12" t="s">
        <v>499</v>
      </c>
      <c r="D74" s="12" t="s">
        <v>500</v>
      </c>
      <c r="E74" s="4" t="s">
        <v>644</v>
      </c>
      <c r="F74" s="9">
        <v>90</v>
      </c>
      <c r="G74" s="9">
        <v>94</v>
      </c>
      <c r="H74" s="9">
        <v>91</v>
      </c>
      <c r="I74" s="9">
        <v>94</v>
      </c>
      <c r="J74" s="9">
        <f t="shared" si="1"/>
        <v>369</v>
      </c>
      <c r="K74" s="9">
        <v>7</v>
      </c>
      <c r="L74" s="10">
        <v>212.7</v>
      </c>
      <c r="M74" s="9"/>
    </row>
    <row r="75" spans="1:36" x14ac:dyDescent="0.45">
      <c r="A75" s="11">
        <v>4</v>
      </c>
      <c r="B75" s="11">
        <v>101</v>
      </c>
      <c r="C75" s="12" t="s">
        <v>69</v>
      </c>
      <c r="D75" s="12" t="s">
        <v>70</v>
      </c>
      <c r="E75" s="4" t="s">
        <v>644</v>
      </c>
      <c r="F75" s="9">
        <v>94</v>
      </c>
      <c r="G75" s="9">
        <v>95</v>
      </c>
      <c r="H75" s="9">
        <v>95</v>
      </c>
      <c r="I75" s="9">
        <v>92</v>
      </c>
      <c r="J75" s="9">
        <f t="shared" si="1"/>
        <v>376</v>
      </c>
      <c r="K75" s="9">
        <v>7</v>
      </c>
      <c r="L75" s="10">
        <v>190.2</v>
      </c>
      <c r="M75" s="9"/>
    </row>
    <row r="76" spans="1:36" x14ac:dyDescent="0.45">
      <c r="A76" s="11">
        <v>5</v>
      </c>
      <c r="B76" s="11">
        <v>209</v>
      </c>
      <c r="C76" s="12" t="s">
        <v>67</v>
      </c>
      <c r="D76" s="12" t="s">
        <v>68</v>
      </c>
      <c r="E76" s="4" t="s">
        <v>644</v>
      </c>
      <c r="F76" s="9">
        <v>94</v>
      </c>
      <c r="G76" s="9">
        <v>93</v>
      </c>
      <c r="H76" s="9">
        <v>91</v>
      </c>
      <c r="I76" s="9">
        <v>88</v>
      </c>
      <c r="J76" s="9">
        <f t="shared" si="1"/>
        <v>366</v>
      </c>
      <c r="K76" s="9">
        <v>7</v>
      </c>
      <c r="L76" s="10">
        <v>168</v>
      </c>
      <c r="M76" s="9"/>
    </row>
    <row r="77" spans="1:36" x14ac:dyDescent="0.45">
      <c r="A77" s="11">
        <v>6</v>
      </c>
      <c r="B77" s="11">
        <v>455</v>
      </c>
      <c r="C77" s="12" t="s">
        <v>504</v>
      </c>
      <c r="D77" s="12" t="s">
        <v>505</v>
      </c>
      <c r="E77" s="4" t="s">
        <v>644</v>
      </c>
      <c r="F77" s="9">
        <v>91</v>
      </c>
      <c r="G77" s="9">
        <v>92</v>
      </c>
      <c r="H77" s="9">
        <v>87</v>
      </c>
      <c r="I77" s="9">
        <v>95</v>
      </c>
      <c r="J77" s="9">
        <f t="shared" si="1"/>
        <v>365</v>
      </c>
      <c r="K77" s="9">
        <v>7</v>
      </c>
      <c r="L77" s="10">
        <v>151</v>
      </c>
      <c r="M77" s="9"/>
    </row>
    <row r="78" spans="1:36" x14ac:dyDescent="0.45">
      <c r="A78" s="11">
        <v>7</v>
      </c>
      <c r="B78" s="11">
        <v>490</v>
      </c>
      <c r="C78" s="12" t="s">
        <v>360</v>
      </c>
      <c r="D78" s="12" t="s">
        <v>6</v>
      </c>
      <c r="E78" s="4" t="s">
        <v>644</v>
      </c>
      <c r="F78" s="9">
        <v>84</v>
      </c>
      <c r="G78" s="9">
        <v>89</v>
      </c>
      <c r="H78" s="9">
        <v>94</v>
      </c>
      <c r="I78" s="9">
        <v>95</v>
      </c>
      <c r="J78" s="9">
        <f t="shared" si="1"/>
        <v>362</v>
      </c>
      <c r="K78" s="9">
        <v>3</v>
      </c>
      <c r="L78" s="10">
        <v>129.30000000000001</v>
      </c>
      <c r="M78" s="9"/>
    </row>
    <row r="79" spans="1:36" x14ac:dyDescent="0.45">
      <c r="A79" s="11">
        <v>8</v>
      </c>
      <c r="B79" s="11">
        <v>394</v>
      </c>
      <c r="C79" s="12" t="s">
        <v>71</v>
      </c>
      <c r="D79" s="12" t="s">
        <v>11</v>
      </c>
      <c r="E79" s="4" t="s">
        <v>644</v>
      </c>
      <c r="F79" s="9">
        <v>93</v>
      </c>
      <c r="G79" s="9">
        <v>94</v>
      </c>
      <c r="H79" s="9">
        <v>87</v>
      </c>
      <c r="I79" s="9">
        <v>91</v>
      </c>
      <c r="J79" s="9">
        <f t="shared" si="1"/>
        <v>365</v>
      </c>
      <c r="K79" s="9">
        <v>5</v>
      </c>
      <c r="L79" s="10">
        <v>110.6</v>
      </c>
      <c r="M79" s="9"/>
    </row>
    <row r="80" spans="1:36" x14ac:dyDescent="0.45">
      <c r="A80" s="11">
        <v>9</v>
      </c>
      <c r="B80" s="11">
        <v>301</v>
      </c>
      <c r="C80" s="12" t="s">
        <v>501</v>
      </c>
      <c r="D80" s="12" t="s">
        <v>214</v>
      </c>
      <c r="E80" s="4" t="s">
        <v>644</v>
      </c>
      <c r="F80" s="9">
        <v>90</v>
      </c>
      <c r="G80" s="9">
        <v>89</v>
      </c>
      <c r="H80" s="9">
        <v>87</v>
      </c>
      <c r="I80" s="9">
        <v>94</v>
      </c>
      <c r="J80" s="9">
        <f t="shared" si="1"/>
        <v>360</v>
      </c>
      <c r="K80" s="9">
        <v>5</v>
      </c>
      <c r="L80" s="10"/>
      <c r="M80" s="9"/>
    </row>
    <row r="81" spans="1:13" x14ac:dyDescent="0.45">
      <c r="A81" s="11">
        <v>10</v>
      </c>
      <c r="B81" s="11">
        <v>489</v>
      </c>
      <c r="C81" s="12" t="s">
        <v>83</v>
      </c>
      <c r="D81" s="12" t="s">
        <v>6</v>
      </c>
      <c r="E81" s="4" t="s">
        <v>644</v>
      </c>
      <c r="F81" s="9">
        <v>89</v>
      </c>
      <c r="G81" s="9">
        <v>88</v>
      </c>
      <c r="H81" s="9">
        <v>92</v>
      </c>
      <c r="I81" s="9">
        <v>90</v>
      </c>
      <c r="J81" s="9">
        <f t="shared" si="1"/>
        <v>359</v>
      </c>
      <c r="K81" s="9">
        <v>4</v>
      </c>
      <c r="L81" s="9"/>
      <c r="M81" s="9"/>
    </row>
    <row r="82" spans="1:13" x14ac:dyDescent="0.45">
      <c r="A82" s="11">
        <v>11</v>
      </c>
      <c r="B82" s="11">
        <v>315</v>
      </c>
      <c r="C82" s="12" t="s">
        <v>72</v>
      </c>
      <c r="D82" s="12" t="s">
        <v>73</v>
      </c>
      <c r="E82" s="4" t="s">
        <v>644</v>
      </c>
      <c r="F82" s="9">
        <v>90</v>
      </c>
      <c r="G82" s="9">
        <v>86</v>
      </c>
      <c r="H82" s="9">
        <v>92</v>
      </c>
      <c r="I82" s="9">
        <v>89</v>
      </c>
      <c r="J82" s="9">
        <f t="shared" si="1"/>
        <v>357</v>
      </c>
      <c r="K82" s="9">
        <v>3</v>
      </c>
      <c r="L82" s="9"/>
      <c r="M82" s="9"/>
    </row>
    <row r="83" spans="1:13" x14ac:dyDescent="0.45">
      <c r="A83" s="11">
        <v>12</v>
      </c>
      <c r="B83" s="11">
        <v>457</v>
      </c>
      <c r="C83" s="12" t="s">
        <v>74</v>
      </c>
      <c r="D83" s="12" t="s">
        <v>75</v>
      </c>
      <c r="E83" s="4" t="s">
        <v>644</v>
      </c>
      <c r="F83" s="9">
        <v>93</v>
      </c>
      <c r="G83" s="9">
        <v>85</v>
      </c>
      <c r="H83" s="9">
        <v>89</v>
      </c>
      <c r="I83" s="9">
        <v>87</v>
      </c>
      <c r="J83" s="9">
        <f t="shared" si="1"/>
        <v>354</v>
      </c>
      <c r="K83" s="9">
        <v>4</v>
      </c>
      <c r="L83" s="9"/>
      <c r="M83" s="9"/>
    </row>
    <row r="84" spans="1:13" x14ac:dyDescent="0.45">
      <c r="A84" s="11">
        <v>13</v>
      </c>
      <c r="B84" s="11">
        <v>273</v>
      </c>
      <c r="C84" s="12" t="s">
        <v>80</v>
      </c>
      <c r="D84" s="12" t="s">
        <v>8</v>
      </c>
      <c r="E84" s="4" t="s">
        <v>644</v>
      </c>
      <c r="F84" s="9">
        <v>86</v>
      </c>
      <c r="G84" s="9">
        <v>81</v>
      </c>
      <c r="H84" s="9">
        <v>88</v>
      </c>
      <c r="I84" s="9">
        <v>88</v>
      </c>
      <c r="J84" s="9">
        <f t="shared" si="1"/>
        <v>343</v>
      </c>
      <c r="K84" s="9">
        <v>4</v>
      </c>
      <c r="L84" s="9"/>
      <c r="M84" s="9"/>
    </row>
    <row r="85" spans="1:13" x14ac:dyDescent="0.45">
      <c r="A85" s="11">
        <v>14</v>
      </c>
      <c r="B85" s="11">
        <v>242</v>
      </c>
      <c r="C85" s="12" t="s">
        <v>497</v>
      </c>
      <c r="D85" s="12" t="s">
        <v>498</v>
      </c>
      <c r="E85" s="4" t="s">
        <v>644</v>
      </c>
      <c r="F85" s="9">
        <v>86</v>
      </c>
      <c r="G85" s="9">
        <v>91</v>
      </c>
      <c r="H85" s="9">
        <v>79</v>
      </c>
      <c r="I85" s="9">
        <v>82</v>
      </c>
      <c r="J85" s="9">
        <f t="shared" si="1"/>
        <v>338</v>
      </c>
      <c r="K85" s="9">
        <v>6</v>
      </c>
      <c r="L85" s="9"/>
      <c r="M85" s="9"/>
    </row>
    <row r="86" spans="1:13" x14ac:dyDescent="0.45">
      <c r="A86" s="11">
        <v>15</v>
      </c>
      <c r="B86" s="11">
        <v>132</v>
      </c>
      <c r="C86" s="12" t="s">
        <v>484</v>
      </c>
      <c r="D86" s="12" t="s">
        <v>9</v>
      </c>
      <c r="E86" s="4" t="s">
        <v>644</v>
      </c>
      <c r="F86" s="9">
        <v>87</v>
      </c>
      <c r="G86" s="9">
        <v>88</v>
      </c>
      <c r="H86" s="9">
        <v>79</v>
      </c>
      <c r="I86" s="9">
        <v>81</v>
      </c>
      <c r="J86" s="9">
        <f t="shared" si="1"/>
        <v>335</v>
      </c>
      <c r="K86" s="9">
        <v>3</v>
      </c>
      <c r="L86" s="9"/>
      <c r="M86" s="9"/>
    </row>
    <row r="87" spans="1:13" x14ac:dyDescent="0.45">
      <c r="A87" s="11">
        <v>16</v>
      </c>
      <c r="B87" s="11">
        <v>213</v>
      </c>
      <c r="C87" s="12" t="s">
        <v>259</v>
      </c>
      <c r="D87" s="12" t="s">
        <v>494</v>
      </c>
      <c r="E87" s="4" t="s">
        <v>644</v>
      </c>
      <c r="F87" s="9">
        <v>79</v>
      </c>
      <c r="G87" s="9">
        <v>86</v>
      </c>
      <c r="H87" s="9">
        <v>85</v>
      </c>
      <c r="I87" s="9">
        <v>82</v>
      </c>
      <c r="J87" s="9">
        <f t="shared" si="1"/>
        <v>332</v>
      </c>
      <c r="K87" s="9">
        <v>4</v>
      </c>
      <c r="L87" s="9"/>
      <c r="M87" s="9"/>
    </row>
    <row r="88" spans="1:13" x14ac:dyDescent="0.45">
      <c r="A88" s="11">
        <v>17</v>
      </c>
      <c r="B88" s="11">
        <v>368</v>
      </c>
      <c r="C88" s="12" t="s">
        <v>95</v>
      </c>
      <c r="D88" s="12" t="s">
        <v>511</v>
      </c>
      <c r="E88" s="4" t="s">
        <v>644</v>
      </c>
      <c r="F88" s="9">
        <v>76</v>
      </c>
      <c r="G88" s="9">
        <v>79</v>
      </c>
      <c r="H88" s="9">
        <v>84</v>
      </c>
      <c r="I88" s="9">
        <v>85</v>
      </c>
      <c r="J88" s="9">
        <f t="shared" si="1"/>
        <v>324</v>
      </c>
      <c r="K88" s="9">
        <v>1</v>
      </c>
      <c r="L88" s="9"/>
      <c r="M88" s="9"/>
    </row>
    <row r="89" spans="1:13" x14ac:dyDescent="0.45">
      <c r="A89" s="11">
        <v>18</v>
      </c>
      <c r="B89" s="11">
        <v>187</v>
      </c>
      <c r="C89" s="12" t="s">
        <v>86</v>
      </c>
      <c r="D89" s="12" t="s">
        <v>87</v>
      </c>
      <c r="E89" s="4" t="s">
        <v>644</v>
      </c>
      <c r="F89" s="9">
        <v>76</v>
      </c>
      <c r="G89" s="9">
        <v>85</v>
      </c>
      <c r="H89" s="9">
        <v>80</v>
      </c>
      <c r="I89" s="9">
        <v>77</v>
      </c>
      <c r="J89" s="9">
        <f t="shared" si="1"/>
        <v>318</v>
      </c>
      <c r="K89" s="9">
        <v>2</v>
      </c>
      <c r="L89" s="9"/>
      <c r="M89" s="9"/>
    </row>
    <row r="90" spans="1:13" x14ac:dyDescent="0.45">
      <c r="A90" s="11">
        <v>19</v>
      </c>
      <c r="B90" s="11">
        <v>180</v>
      </c>
      <c r="C90" s="12" t="s">
        <v>188</v>
      </c>
      <c r="D90" s="12" t="s">
        <v>337</v>
      </c>
      <c r="E90" s="4" t="s">
        <v>644</v>
      </c>
      <c r="F90" s="9">
        <v>77</v>
      </c>
      <c r="G90" s="9">
        <v>71</v>
      </c>
      <c r="H90" s="9">
        <v>81</v>
      </c>
      <c r="I90" s="9">
        <v>80</v>
      </c>
      <c r="J90" s="9">
        <f t="shared" si="1"/>
        <v>309</v>
      </c>
      <c r="K90" s="9">
        <v>2</v>
      </c>
      <c r="L90" s="9"/>
      <c r="M90" s="9"/>
    </row>
    <row r="91" spans="1:13" x14ac:dyDescent="0.45">
      <c r="A91" s="11">
        <v>20</v>
      </c>
      <c r="B91" s="11">
        <v>218</v>
      </c>
      <c r="C91" s="12" t="s">
        <v>546</v>
      </c>
      <c r="D91" s="12" t="s">
        <v>547</v>
      </c>
      <c r="E91" s="4" t="s">
        <v>644</v>
      </c>
      <c r="F91" s="9">
        <v>76</v>
      </c>
      <c r="G91" s="9">
        <v>84</v>
      </c>
      <c r="H91" s="9">
        <v>73</v>
      </c>
      <c r="I91" s="9">
        <v>73</v>
      </c>
      <c r="J91" s="9">
        <f t="shared" si="1"/>
        <v>306</v>
      </c>
      <c r="K91" s="9">
        <v>1</v>
      </c>
      <c r="L91" s="9"/>
      <c r="M91" s="9"/>
    </row>
    <row r="92" spans="1:13" x14ac:dyDescent="0.45">
      <c r="A92" s="11">
        <v>21</v>
      </c>
      <c r="B92" s="11">
        <v>144</v>
      </c>
      <c r="C92" s="12" t="s">
        <v>485</v>
      </c>
      <c r="D92" s="12" t="s">
        <v>7</v>
      </c>
      <c r="E92" s="4" t="s">
        <v>644</v>
      </c>
      <c r="F92" s="9">
        <v>72</v>
      </c>
      <c r="G92" s="9">
        <v>79</v>
      </c>
      <c r="H92" s="9">
        <v>67</v>
      </c>
      <c r="I92" s="9">
        <v>72</v>
      </c>
      <c r="J92" s="9">
        <f t="shared" si="1"/>
        <v>290</v>
      </c>
      <c r="K92" s="9">
        <v>2</v>
      </c>
      <c r="L92" s="9"/>
      <c r="M92" s="9"/>
    </row>
    <row r="93" spans="1:13" x14ac:dyDescent="0.45">
      <c r="A93" s="11">
        <v>22</v>
      </c>
      <c r="B93" s="11">
        <v>306</v>
      </c>
      <c r="C93" s="12" t="s">
        <v>35</v>
      </c>
      <c r="D93" s="12" t="s">
        <v>392</v>
      </c>
      <c r="E93" s="4" t="s">
        <v>644</v>
      </c>
      <c r="F93" s="9">
        <v>65</v>
      </c>
      <c r="G93" s="9">
        <v>75</v>
      </c>
      <c r="H93" s="9">
        <v>61</v>
      </c>
      <c r="I93" s="9">
        <v>71</v>
      </c>
      <c r="J93" s="9">
        <f t="shared" si="1"/>
        <v>272</v>
      </c>
      <c r="K93" s="9">
        <v>1</v>
      </c>
      <c r="L93" s="9"/>
      <c r="M93" s="9"/>
    </row>
  </sheetData>
  <sortState ref="B72:L79">
    <sortCondition descending="1" ref="L79"/>
  </sortState>
  <pageMargins left="0.7" right="0.7" top="0.75" bottom="0.75" header="0.3" footer="0.3"/>
  <pageSetup orientation="portrait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workbookViewId="0">
      <selection activeCell="R9" sqref="R9"/>
    </sheetView>
  </sheetViews>
  <sheetFormatPr defaultColWidth="8.796875" defaultRowHeight="15.4" x14ac:dyDescent="0.45"/>
  <cols>
    <col min="1" max="1" width="7" bestFit="1" customWidth="1"/>
    <col min="2" max="2" width="5.19921875" bestFit="1" customWidth="1"/>
    <col min="3" max="3" width="14" bestFit="1" customWidth="1"/>
    <col min="4" max="4" width="23.796875" bestFit="1" customWidth="1"/>
    <col min="5" max="5" width="5" bestFit="1" customWidth="1"/>
    <col min="6" max="11" width="3.796875" bestFit="1" customWidth="1"/>
    <col min="12" max="12" width="6.796875" bestFit="1" customWidth="1"/>
    <col min="13" max="13" width="3.796875" bestFit="1" customWidth="1"/>
    <col min="14" max="14" width="8.19921875" bestFit="1" customWidth="1"/>
    <col min="15" max="15" width="4.19921875" hidden="1" customWidth="1"/>
    <col min="16" max="16" width="6.796875" hidden="1" customWidth="1"/>
    <col min="17" max="18" width="3.796875" style="9" customWidth="1"/>
    <col min="19" max="20" width="8.796875" style="9"/>
  </cols>
  <sheetData>
    <row r="1" spans="1:20" s="6" customFormat="1" ht="17.649999999999999" x14ac:dyDescent="0.5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4"/>
      <c r="R1" s="14"/>
      <c r="S1" s="14"/>
      <c r="T1" s="14"/>
    </row>
    <row r="2" spans="1:20" s="8" customFormat="1" ht="17.649999999999999" x14ac:dyDescent="0.5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"/>
      <c r="R2" s="9"/>
      <c r="S2" s="9"/>
      <c r="T2" s="9"/>
    </row>
    <row r="3" spans="1:20" s="8" customFormat="1" ht="17.649999999999999" x14ac:dyDescent="0.5">
      <c r="A3" s="5" t="s">
        <v>668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"/>
      <c r="R3" s="9"/>
      <c r="S3" s="9"/>
      <c r="T3" s="9"/>
    </row>
    <row r="4" spans="1:20" s="8" customFormat="1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"/>
      <c r="R4" s="9"/>
      <c r="S4" s="9"/>
      <c r="T4" s="9"/>
    </row>
    <row r="5" spans="1:20" s="8" customFormat="1" ht="17.649999999999999" x14ac:dyDescent="0.5">
      <c r="A5" s="19" t="s">
        <v>675</v>
      </c>
      <c r="B5" s="20"/>
      <c r="C5" s="20"/>
      <c r="D5" s="17"/>
      <c r="E5" s="17" t="s">
        <v>680</v>
      </c>
      <c r="F5" s="17"/>
      <c r="G5" s="17"/>
      <c r="H5" s="17"/>
      <c r="I5" s="17"/>
      <c r="J5" s="17"/>
      <c r="K5" s="17"/>
      <c r="L5" s="17"/>
      <c r="M5" s="17"/>
      <c r="N5" s="29">
        <v>238.2</v>
      </c>
      <c r="O5" s="18"/>
      <c r="P5" s="18"/>
      <c r="Q5" s="9"/>
      <c r="R5" s="9"/>
      <c r="S5" s="9"/>
      <c r="T5" s="9"/>
    </row>
    <row r="6" spans="1:20" s="8" customFormat="1" ht="17.649999999999999" x14ac:dyDescent="0.5">
      <c r="A6" s="19" t="s">
        <v>676</v>
      </c>
      <c r="B6" s="20"/>
      <c r="C6" s="20"/>
      <c r="D6" s="17"/>
      <c r="E6" s="17" t="s">
        <v>681</v>
      </c>
      <c r="F6" s="17"/>
      <c r="G6" s="17"/>
      <c r="H6" s="17"/>
      <c r="I6" s="17"/>
      <c r="J6" s="17"/>
      <c r="K6" s="17"/>
      <c r="L6" s="17"/>
      <c r="M6" s="17"/>
      <c r="N6" s="29">
        <v>235.2</v>
      </c>
      <c r="O6" s="18"/>
      <c r="P6" s="18"/>
      <c r="Q6" s="9"/>
      <c r="R6" s="9"/>
      <c r="S6" s="9"/>
      <c r="T6" s="9"/>
    </row>
    <row r="7" spans="1:20" s="8" customFormat="1" ht="17.649999999999999" x14ac:dyDescent="0.5">
      <c r="A7" s="19" t="s">
        <v>677</v>
      </c>
      <c r="B7" s="20"/>
      <c r="C7" s="20"/>
      <c r="D7" s="17"/>
      <c r="E7" s="17" t="s">
        <v>682</v>
      </c>
      <c r="F7" s="17"/>
      <c r="G7" s="17"/>
      <c r="H7" s="17"/>
      <c r="I7" s="17"/>
      <c r="J7" s="17"/>
      <c r="K7" s="17"/>
      <c r="L7" s="17"/>
      <c r="M7" s="17"/>
      <c r="N7" s="30">
        <v>216</v>
      </c>
      <c r="O7" s="18"/>
      <c r="P7" s="18"/>
      <c r="Q7" s="9"/>
      <c r="R7" s="9"/>
      <c r="S7" s="9"/>
      <c r="T7" s="9"/>
    </row>
    <row r="8" spans="1:20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20" x14ac:dyDescent="0.4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 t="s">
        <v>672</v>
      </c>
      <c r="M9" s="3" t="s">
        <v>678</v>
      </c>
      <c r="N9" s="25" t="s">
        <v>673</v>
      </c>
      <c r="O9" s="25" t="s">
        <v>679</v>
      </c>
      <c r="P9" s="3" t="s">
        <v>674</v>
      </c>
    </row>
    <row r="10" spans="1:20" x14ac:dyDescent="0.45">
      <c r="A10" s="11">
        <v>1</v>
      </c>
      <c r="B10" s="11">
        <v>360</v>
      </c>
      <c r="C10" s="12" t="s">
        <v>200</v>
      </c>
      <c r="D10" s="12" t="s">
        <v>201</v>
      </c>
      <c r="E10" s="4"/>
      <c r="F10" s="9">
        <v>97</v>
      </c>
      <c r="G10" s="9">
        <v>99</v>
      </c>
      <c r="H10" s="9">
        <v>99</v>
      </c>
      <c r="I10" s="9">
        <v>95</v>
      </c>
      <c r="J10" s="9">
        <v>95</v>
      </c>
      <c r="K10" s="9">
        <v>96</v>
      </c>
      <c r="L10" s="9">
        <v>581</v>
      </c>
      <c r="M10" s="23">
        <v>20</v>
      </c>
      <c r="N10" s="16">
        <v>216</v>
      </c>
      <c r="O10" s="26">
        <v>8</v>
      </c>
      <c r="P10" s="26"/>
      <c r="Q10" s="27"/>
    </row>
    <row r="11" spans="1:20" x14ac:dyDescent="0.45">
      <c r="A11" s="11">
        <v>2</v>
      </c>
      <c r="B11" s="11">
        <v>238</v>
      </c>
      <c r="C11" s="12" t="s">
        <v>204</v>
      </c>
      <c r="D11" s="12" t="s">
        <v>10</v>
      </c>
      <c r="E11" s="4"/>
      <c r="F11" s="9">
        <v>91</v>
      </c>
      <c r="G11" s="9">
        <v>96</v>
      </c>
      <c r="H11" s="9">
        <v>96</v>
      </c>
      <c r="I11" s="9">
        <v>95</v>
      </c>
      <c r="J11" s="9">
        <v>97</v>
      </c>
      <c r="K11" s="9">
        <v>98</v>
      </c>
      <c r="L11" s="9">
        <v>573</v>
      </c>
      <c r="M11" s="23">
        <v>20</v>
      </c>
      <c r="N11" s="10">
        <v>238.2</v>
      </c>
      <c r="O11" s="27">
        <v>7</v>
      </c>
      <c r="P11" s="26"/>
      <c r="Q11" s="27"/>
    </row>
    <row r="12" spans="1:20" x14ac:dyDescent="0.45">
      <c r="A12" s="11">
        <v>3</v>
      </c>
      <c r="B12" s="11">
        <v>295</v>
      </c>
      <c r="C12" s="12" t="s">
        <v>219</v>
      </c>
      <c r="D12" s="12" t="s">
        <v>220</v>
      </c>
      <c r="E12" s="4" t="s">
        <v>644</v>
      </c>
      <c r="F12" s="9">
        <v>97</v>
      </c>
      <c r="G12" s="9">
        <v>97</v>
      </c>
      <c r="H12" s="9">
        <v>95</v>
      </c>
      <c r="I12" s="9">
        <v>94</v>
      </c>
      <c r="J12" s="9">
        <v>95</v>
      </c>
      <c r="K12" s="9">
        <v>94</v>
      </c>
      <c r="L12" s="9">
        <v>572</v>
      </c>
      <c r="M12" s="23">
        <v>16</v>
      </c>
      <c r="N12" s="10">
        <v>112.5</v>
      </c>
      <c r="O12" s="27">
        <v>6</v>
      </c>
      <c r="P12" s="26"/>
      <c r="Q12" s="27"/>
    </row>
    <row r="13" spans="1:20" x14ac:dyDescent="0.45">
      <c r="A13" s="11">
        <v>4</v>
      </c>
      <c r="B13" s="11">
        <v>134</v>
      </c>
      <c r="C13" s="12" t="s">
        <v>202</v>
      </c>
      <c r="D13" s="12" t="s">
        <v>9</v>
      </c>
      <c r="E13" s="4"/>
      <c r="F13" s="9">
        <v>94</v>
      </c>
      <c r="G13" s="9">
        <v>95</v>
      </c>
      <c r="H13" s="9">
        <v>98</v>
      </c>
      <c r="I13" s="9">
        <v>97</v>
      </c>
      <c r="J13" s="9">
        <v>94</v>
      </c>
      <c r="K13" s="9">
        <v>94</v>
      </c>
      <c r="L13" s="9">
        <v>572</v>
      </c>
      <c r="M13" s="23">
        <v>14</v>
      </c>
      <c r="N13" s="10">
        <v>235.2</v>
      </c>
      <c r="O13" s="27">
        <v>5</v>
      </c>
      <c r="P13" s="26"/>
      <c r="Q13" s="27"/>
    </row>
    <row r="14" spans="1:20" x14ac:dyDescent="0.45">
      <c r="A14" s="11">
        <v>5</v>
      </c>
      <c r="B14" s="11">
        <v>331</v>
      </c>
      <c r="C14" s="12" t="s">
        <v>215</v>
      </c>
      <c r="D14" s="12" t="s">
        <v>216</v>
      </c>
      <c r="E14" s="4"/>
      <c r="F14" s="9">
        <v>95</v>
      </c>
      <c r="G14" s="9">
        <v>96</v>
      </c>
      <c r="H14" s="9">
        <v>91</v>
      </c>
      <c r="I14" s="9">
        <v>95</v>
      </c>
      <c r="J14" s="9">
        <v>97</v>
      </c>
      <c r="K14" s="9">
        <v>96</v>
      </c>
      <c r="L14" s="9">
        <v>570</v>
      </c>
      <c r="M14" s="23">
        <v>18</v>
      </c>
      <c r="N14" s="10">
        <v>194.4</v>
      </c>
      <c r="O14" s="27">
        <v>4</v>
      </c>
      <c r="P14" s="26"/>
      <c r="Q14" s="27"/>
    </row>
    <row r="15" spans="1:20" x14ac:dyDescent="0.45">
      <c r="A15" s="11">
        <v>6</v>
      </c>
      <c r="B15" s="11">
        <v>411</v>
      </c>
      <c r="C15" s="12" t="s">
        <v>393</v>
      </c>
      <c r="D15" s="12" t="s">
        <v>394</v>
      </c>
      <c r="F15" s="9">
        <v>94</v>
      </c>
      <c r="G15" s="9">
        <v>95</v>
      </c>
      <c r="H15" s="9">
        <v>95</v>
      </c>
      <c r="I15" s="9">
        <v>95</v>
      </c>
      <c r="J15" s="9">
        <v>94</v>
      </c>
      <c r="K15" s="9">
        <v>97</v>
      </c>
      <c r="L15" s="9">
        <v>570</v>
      </c>
      <c r="M15" s="23">
        <v>10</v>
      </c>
      <c r="N15" s="10">
        <v>133.9</v>
      </c>
      <c r="O15" s="27">
        <v>3</v>
      </c>
      <c r="P15" s="26"/>
      <c r="Q15" s="27"/>
    </row>
    <row r="16" spans="1:20" x14ac:dyDescent="0.45">
      <c r="A16" s="11">
        <v>7</v>
      </c>
      <c r="B16" s="11">
        <v>444</v>
      </c>
      <c r="C16" s="12" t="s">
        <v>385</v>
      </c>
      <c r="D16" s="12" t="s">
        <v>386</v>
      </c>
      <c r="E16" s="11" t="s">
        <v>644</v>
      </c>
      <c r="F16" s="9">
        <v>94</v>
      </c>
      <c r="G16" s="9">
        <v>95</v>
      </c>
      <c r="H16" s="9">
        <v>93</v>
      </c>
      <c r="I16" s="9">
        <v>94</v>
      </c>
      <c r="J16" s="9">
        <v>97</v>
      </c>
      <c r="K16" s="9">
        <v>95</v>
      </c>
      <c r="L16" s="4">
        <f>SUM(F16:K16)</f>
        <v>568</v>
      </c>
      <c r="M16" s="23">
        <v>18</v>
      </c>
      <c r="N16" s="10">
        <v>151.19999999999999</v>
      </c>
      <c r="O16" s="27">
        <v>2</v>
      </c>
      <c r="P16" s="28"/>
      <c r="Q16" s="27"/>
    </row>
    <row r="17" spans="1:17" x14ac:dyDescent="0.45">
      <c r="A17" s="11">
        <v>8</v>
      </c>
      <c r="B17" s="11">
        <v>499</v>
      </c>
      <c r="C17" s="12" t="s">
        <v>397</v>
      </c>
      <c r="D17" s="12" t="s">
        <v>189</v>
      </c>
      <c r="E17" s="11" t="s">
        <v>14</v>
      </c>
      <c r="F17" s="9">
        <v>93</v>
      </c>
      <c r="G17" s="9">
        <v>96</v>
      </c>
      <c r="H17" s="9">
        <v>94</v>
      </c>
      <c r="I17" s="9">
        <v>96</v>
      </c>
      <c r="J17" s="9">
        <v>93</v>
      </c>
      <c r="K17" s="9">
        <v>93</v>
      </c>
      <c r="L17" s="4">
        <f>SUM(F17:K17)</f>
        <v>565</v>
      </c>
      <c r="M17" s="23">
        <v>15</v>
      </c>
      <c r="N17" s="10"/>
      <c r="O17" s="27">
        <v>1</v>
      </c>
      <c r="P17" s="26"/>
      <c r="Q17" s="27"/>
    </row>
    <row r="18" spans="1:17" x14ac:dyDescent="0.45">
      <c r="A18" s="11">
        <v>9</v>
      </c>
      <c r="B18" s="11">
        <v>154</v>
      </c>
      <c r="C18" s="12" t="s">
        <v>205</v>
      </c>
      <c r="D18" s="12" t="s">
        <v>206</v>
      </c>
      <c r="E18" s="4"/>
      <c r="F18" s="9">
        <v>93</v>
      </c>
      <c r="G18" s="9">
        <v>92</v>
      </c>
      <c r="H18" s="9">
        <v>96</v>
      </c>
      <c r="I18" s="9">
        <v>94</v>
      </c>
      <c r="J18" s="9">
        <v>95</v>
      </c>
      <c r="K18" s="9">
        <v>95</v>
      </c>
      <c r="L18" s="9">
        <v>565</v>
      </c>
      <c r="M18" s="23">
        <v>14</v>
      </c>
      <c r="N18" s="10">
        <v>170.9</v>
      </c>
      <c r="O18" s="27"/>
      <c r="P18" s="26"/>
      <c r="Q18" s="27"/>
    </row>
    <row r="19" spans="1:17" x14ac:dyDescent="0.45">
      <c r="A19" s="11">
        <v>10</v>
      </c>
      <c r="B19" s="11">
        <v>303</v>
      </c>
      <c r="C19" s="12" t="s">
        <v>217</v>
      </c>
      <c r="D19" s="12" t="s">
        <v>218</v>
      </c>
      <c r="E19" s="4" t="s">
        <v>644</v>
      </c>
      <c r="F19" s="9">
        <v>91</v>
      </c>
      <c r="G19" s="9">
        <v>95</v>
      </c>
      <c r="H19" s="9">
        <v>95</v>
      </c>
      <c r="I19" s="9">
        <v>96</v>
      </c>
      <c r="J19" s="9">
        <v>96</v>
      </c>
      <c r="K19" s="9">
        <v>92</v>
      </c>
      <c r="L19" s="9">
        <v>565</v>
      </c>
      <c r="M19" s="23">
        <v>13</v>
      </c>
      <c r="N19" s="10"/>
      <c r="O19" s="27"/>
      <c r="P19" s="26"/>
      <c r="Q19" s="27"/>
    </row>
    <row r="20" spans="1:17" x14ac:dyDescent="0.45">
      <c r="A20" s="11">
        <v>11</v>
      </c>
      <c r="B20" s="11">
        <v>266</v>
      </c>
      <c r="C20" s="12" t="s">
        <v>222</v>
      </c>
      <c r="D20" s="12" t="s">
        <v>223</v>
      </c>
      <c r="E20" s="4" t="s">
        <v>644</v>
      </c>
      <c r="F20" s="9">
        <v>96</v>
      </c>
      <c r="G20" s="9">
        <v>90</v>
      </c>
      <c r="H20" s="9">
        <v>94</v>
      </c>
      <c r="I20" s="9">
        <v>93</v>
      </c>
      <c r="J20" s="9">
        <v>98</v>
      </c>
      <c r="K20" s="9">
        <v>93</v>
      </c>
      <c r="L20" s="9">
        <v>564</v>
      </c>
      <c r="M20" s="23">
        <v>10</v>
      </c>
      <c r="N20" s="10"/>
      <c r="O20" s="10"/>
      <c r="P20" s="15"/>
    </row>
    <row r="21" spans="1:17" x14ac:dyDescent="0.45">
      <c r="A21" s="11">
        <v>12</v>
      </c>
      <c r="B21" s="11">
        <v>252</v>
      </c>
      <c r="C21" s="12" t="s">
        <v>203</v>
      </c>
      <c r="D21" s="12" t="s">
        <v>371</v>
      </c>
      <c r="F21" s="9">
        <v>92</v>
      </c>
      <c r="G21" s="9">
        <v>94</v>
      </c>
      <c r="H21" s="9">
        <v>95</v>
      </c>
      <c r="I21" s="9">
        <v>94</v>
      </c>
      <c r="J21" s="9">
        <v>92</v>
      </c>
      <c r="K21" s="9">
        <v>94</v>
      </c>
      <c r="L21" s="4">
        <f>SUM(F21:K21)</f>
        <v>561</v>
      </c>
      <c r="M21" s="23">
        <v>17</v>
      </c>
      <c r="N21" s="10"/>
      <c r="O21" s="10"/>
      <c r="P21" s="4"/>
    </row>
    <row r="22" spans="1:17" x14ac:dyDescent="0.45">
      <c r="A22" s="11">
        <v>13</v>
      </c>
      <c r="B22" s="11">
        <v>508</v>
      </c>
      <c r="C22" s="12" t="s">
        <v>316</v>
      </c>
      <c r="D22" s="12" t="s">
        <v>398</v>
      </c>
      <c r="E22" s="11" t="s">
        <v>14</v>
      </c>
      <c r="F22" s="9">
        <v>92</v>
      </c>
      <c r="G22" s="9">
        <v>92</v>
      </c>
      <c r="H22" s="9">
        <v>92</v>
      </c>
      <c r="I22" s="9">
        <v>94</v>
      </c>
      <c r="J22" s="9">
        <v>91</v>
      </c>
      <c r="K22" s="9">
        <v>97</v>
      </c>
      <c r="L22" s="9">
        <v>558</v>
      </c>
      <c r="M22" s="23">
        <v>10</v>
      </c>
      <c r="N22" s="9"/>
      <c r="O22" s="10"/>
      <c r="P22" s="4"/>
    </row>
    <row r="23" spans="1:17" x14ac:dyDescent="0.45">
      <c r="A23" s="11">
        <v>14</v>
      </c>
      <c r="B23" s="11">
        <v>160</v>
      </c>
      <c r="C23" s="12" t="s">
        <v>232</v>
      </c>
      <c r="D23" s="12" t="s">
        <v>364</v>
      </c>
      <c r="E23" s="4" t="s">
        <v>644</v>
      </c>
      <c r="F23" s="9">
        <v>91</v>
      </c>
      <c r="G23" s="9">
        <v>90</v>
      </c>
      <c r="H23" s="9">
        <v>98</v>
      </c>
      <c r="I23" s="9">
        <v>92</v>
      </c>
      <c r="J23" s="9">
        <v>95</v>
      </c>
      <c r="K23" s="9">
        <v>90</v>
      </c>
      <c r="L23" s="9">
        <v>556</v>
      </c>
      <c r="M23" s="23">
        <v>12</v>
      </c>
      <c r="N23" s="10"/>
      <c r="O23" s="10"/>
      <c r="P23" s="4"/>
    </row>
    <row r="24" spans="1:17" x14ac:dyDescent="0.45">
      <c r="A24" s="11">
        <v>15</v>
      </c>
      <c r="B24" s="11">
        <v>229</v>
      </c>
      <c r="C24" s="12" t="s">
        <v>207</v>
      </c>
      <c r="D24" s="12" t="s">
        <v>208</v>
      </c>
      <c r="E24" s="4"/>
      <c r="F24" s="9">
        <v>93</v>
      </c>
      <c r="G24" s="9">
        <v>92</v>
      </c>
      <c r="H24" s="9">
        <v>92</v>
      </c>
      <c r="I24" s="9">
        <v>90</v>
      </c>
      <c r="J24" s="9">
        <v>95</v>
      </c>
      <c r="K24" s="9">
        <v>94</v>
      </c>
      <c r="L24" s="4">
        <f>SUM(F24:K24)</f>
        <v>556</v>
      </c>
      <c r="M24" s="23">
        <v>11</v>
      </c>
      <c r="N24" s="10"/>
      <c r="O24" s="10"/>
      <c r="P24" s="4"/>
    </row>
    <row r="25" spans="1:17" x14ac:dyDescent="0.45">
      <c r="A25" s="11">
        <v>16</v>
      </c>
      <c r="B25" s="11">
        <v>491</v>
      </c>
      <c r="C25" s="12" t="s">
        <v>230</v>
      </c>
      <c r="D25" s="12" t="s">
        <v>6</v>
      </c>
      <c r="E25" s="4" t="s">
        <v>644</v>
      </c>
      <c r="F25" s="9">
        <v>93</v>
      </c>
      <c r="G25" s="9">
        <v>92</v>
      </c>
      <c r="H25" s="9">
        <v>94</v>
      </c>
      <c r="I25" s="9">
        <v>90</v>
      </c>
      <c r="J25" s="9">
        <v>94</v>
      </c>
      <c r="K25" s="9">
        <v>93</v>
      </c>
      <c r="L25" s="9">
        <v>556</v>
      </c>
      <c r="M25" s="23">
        <v>11</v>
      </c>
      <c r="N25" s="10"/>
      <c r="O25" s="10"/>
      <c r="P25" s="4"/>
    </row>
    <row r="26" spans="1:17" x14ac:dyDescent="0.45">
      <c r="A26" s="11">
        <v>17</v>
      </c>
      <c r="B26" s="11">
        <v>392</v>
      </c>
      <c r="C26" s="12" t="s">
        <v>240</v>
      </c>
      <c r="D26" s="12" t="s">
        <v>241</v>
      </c>
      <c r="E26" s="4"/>
      <c r="F26" s="9">
        <v>92</v>
      </c>
      <c r="G26" s="9">
        <v>93</v>
      </c>
      <c r="H26" s="9">
        <v>95</v>
      </c>
      <c r="I26" s="9">
        <v>89</v>
      </c>
      <c r="J26" s="9">
        <v>93</v>
      </c>
      <c r="K26" s="9">
        <v>93</v>
      </c>
      <c r="L26" s="9">
        <v>555</v>
      </c>
      <c r="M26" s="23">
        <v>7</v>
      </c>
      <c r="N26" s="10"/>
      <c r="O26" s="10"/>
      <c r="P26" s="4"/>
    </row>
    <row r="27" spans="1:17" x14ac:dyDescent="0.45">
      <c r="A27" s="11">
        <v>18</v>
      </c>
      <c r="B27" s="11">
        <v>495</v>
      </c>
      <c r="C27" s="12" t="s">
        <v>225</v>
      </c>
      <c r="D27" s="12" t="s">
        <v>5</v>
      </c>
      <c r="E27" s="4"/>
      <c r="F27" s="9">
        <v>89</v>
      </c>
      <c r="G27" s="9">
        <v>91</v>
      </c>
      <c r="H27" s="9">
        <v>94</v>
      </c>
      <c r="I27" s="9">
        <v>94</v>
      </c>
      <c r="J27" s="9">
        <v>93</v>
      </c>
      <c r="K27" s="9">
        <v>93</v>
      </c>
      <c r="L27" s="9">
        <v>554</v>
      </c>
      <c r="M27" s="23">
        <v>10</v>
      </c>
      <c r="N27" s="10"/>
      <c r="O27" s="10"/>
      <c r="P27" s="4"/>
    </row>
    <row r="28" spans="1:17" x14ac:dyDescent="0.45">
      <c r="A28" s="11">
        <v>19</v>
      </c>
      <c r="B28" s="11">
        <v>116</v>
      </c>
      <c r="C28" s="12" t="s">
        <v>228</v>
      </c>
      <c r="D28" s="12" t="s">
        <v>229</v>
      </c>
      <c r="E28" s="4" t="s">
        <v>644</v>
      </c>
      <c r="F28" s="9">
        <v>94</v>
      </c>
      <c r="G28" s="9">
        <v>88</v>
      </c>
      <c r="H28" s="9">
        <v>91</v>
      </c>
      <c r="I28" s="9">
        <v>95</v>
      </c>
      <c r="J28" s="9">
        <v>92</v>
      </c>
      <c r="K28" s="9">
        <v>93</v>
      </c>
      <c r="L28" s="9">
        <v>553</v>
      </c>
      <c r="M28" s="23">
        <v>10</v>
      </c>
      <c r="N28" s="10"/>
      <c r="O28" s="10"/>
      <c r="P28" s="4"/>
    </row>
    <row r="29" spans="1:17" x14ac:dyDescent="0.45">
      <c r="A29" s="11">
        <v>20</v>
      </c>
      <c r="B29" s="11">
        <v>135</v>
      </c>
      <c r="C29" s="12" t="s">
        <v>224</v>
      </c>
      <c r="D29" s="12" t="s">
        <v>9</v>
      </c>
      <c r="E29" s="4"/>
      <c r="F29" s="9">
        <v>92</v>
      </c>
      <c r="G29" s="9">
        <v>91</v>
      </c>
      <c r="H29" s="9">
        <v>91</v>
      </c>
      <c r="I29" s="9">
        <v>92</v>
      </c>
      <c r="J29" s="9">
        <v>98</v>
      </c>
      <c r="K29" s="9">
        <v>88</v>
      </c>
      <c r="L29" s="9">
        <v>552</v>
      </c>
      <c r="M29" s="23">
        <v>11</v>
      </c>
      <c r="N29" s="10"/>
      <c r="O29" s="10"/>
      <c r="P29" s="15"/>
    </row>
    <row r="30" spans="1:17" x14ac:dyDescent="0.45">
      <c r="A30" s="11">
        <v>21</v>
      </c>
      <c r="B30" s="11">
        <v>130</v>
      </c>
      <c r="C30" s="12" t="s">
        <v>226</v>
      </c>
      <c r="D30" s="12" t="s">
        <v>9</v>
      </c>
      <c r="E30" s="4"/>
      <c r="F30" s="9">
        <v>93</v>
      </c>
      <c r="G30" s="9">
        <v>93</v>
      </c>
      <c r="H30" s="9">
        <v>93</v>
      </c>
      <c r="I30" s="9">
        <v>93</v>
      </c>
      <c r="J30" s="9">
        <v>93</v>
      </c>
      <c r="K30" s="9">
        <v>87</v>
      </c>
      <c r="L30" s="9">
        <v>552</v>
      </c>
      <c r="M30" s="23">
        <v>11</v>
      </c>
      <c r="N30" s="10"/>
      <c r="O30" s="10"/>
      <c r="P30" s="11"/>
    </row>
    <row r="31" spans="1:17" x14ac:dyDescent="0.45">
      <c r="A31" s="11">
        <v>22</v>
      </c>
      <c r="B31" s="11">
        <v>434</v>
      </c>
      <c r="C31" s="12" t="s">
        <v>307</v>
      </c>
      <c r="D31" s="12" t="s">
        <v>97</v>
      </c>
      <c r="E31" s="4"/>
      <c r="F31" s="9">
        <v>93</v>
      </c>
      <c r="G31" s="9">
        <v>92</v>
      </c>
      <c r="H31" s="9">
        <v>92</v>
      </c>
      <c r="I31" s="9">
        <v>88</v>
      </c>
      <c r="J31" s="9">
        <v>93</v>
      </c>
      <c r="K31" s="9">
        <v>93</v>
      </c>
      <c r="L31" s="9">
        <v>551</v>
      </c>
      <c r="M31" s="23">
        <v>9</v>
      </c>
      <c r="N31" s="10"/>
      <c r="O31" s="10"/>
      <c r="P31" s="11"/>
    </row>
    <row r="32" spans="1:17" x14ac:dyDescent="0.45">
      <c r="A32" s="11">
        <v>23</v>
      </c>
      <c r="B32" s="11">
        <v>302</v>
      </c>
      <c r="C32" s="12" t="s">
        <v>213</v>
      </c>
      <c r="D32" s="12" t="s">
        <v>214</v>
      </c>
      <c r="E32" s="4" t="s">
        <v>644</v>
      </c>
      <c r="F32" s="9">
        <v>95</v>
      </c>
      <c r="G32" s="9">
        <v>91</v>
      </c>
      <c r="H32" s="9">
        <v>94</v>
      </c>
      <c r="I32" s="9">
        <v>89</v>
      </c>
      <c r="J32" s="9">
        <v>92</v>
      </c>
      <c r="K32" s="9">
        <v>90</v>
      </c>
      <c r="L32" s="9">
        <v>551</v>
      </c>
      <c r="M32" s="23">
        <v>9</v>
      </c>
      <c r="N32" s="10"/>
      <c r="O32" s="10"/>
      <c r="P32" s="11"/>
    </row>
    <row r="33" spans="1:16" x14ac:dyDescent="0.45">
      <c r="A33" s="11">
        <v>24</v>
      </c>
      <c r="B33" s="11">
        <v>431</v>
      </c>
      <c r="C33" s="12" t="s">
        <v>211</v>
      </c>
      <c r="D33" s="12" t="s">
        <v>212</v>
      </c>
      <c r="E33" s="4" t="s">
        <v>644</v>
      </c>
      <c r="F33" s="9">
        <v>88</v>
      </c>
      <c r="G33" s="9">
        <v>93</v>
      </c>
      <c r="H33" s="9">
        <v>92</v>
      </c>
      <c r="I33" s="9">
        <v>91</v>
      </c>
      <c r="J33" s="9">
        <v>92</v>
      </c>
      <c r="K33" s="9">
        <v>93</v>
      </c>
      <c r="L33" s="9">
        <v>549</v>
      </c>
      <c r="M33" s="23">
        <v>8</v>
      </c>
      <c r="N33" s="10"/>
      <c r="O33" s="10"/>
      <c r="P33" s="11"/>
    </row>
    <row r="34" spans="1:16" x14ac:dyDescent="0.45">
      <c r="A34" s="11">
        <v>25</v>
      </c>
      <c r="B34" s="11">
        <v>515</v>
      </c>
      <c r="C34" s="12" t="s">
        <v>636</v>
      </c>
      <c r="D34" s="12" t="s">
        <v>635</v>
      </c>
      <c r="F34" s="9">
        <v>94</v>
      </c>
      <c r="G34" s="9">
        <v>94</v>
      </c>
      <c r="H34" s="9">
        <v>87</v>
      </c>
      <c r="I34" s="9">
        <v>92</v>
      </c>
      <c r="J34" s="9">
        <v>91</v>
      </c>
      <c r="K34" s="9">
        <v>89</v>
      </c>
      <c r="L34" s="4">
        <f>SUM(F34:K34)</f>
        <v>547</v>
      </c>
      <c r="M34" s="23">
        <v>12</v>
      </c>
      <c r="N34" s="10"/>
      <c r="O34" s="10"/>
      <c r="P34" s="4"/>
    </row>
    <row r="35" spans="1:16" x14ac:dyDescent="0.45">
      <c r="A35" s="11">
        <v>26</v>
      </c>
      <c r="B35" s="11">
        <v>264</v>
      </c>
      <c r="C35" s="12" t="s">
        <v>245</v>
      </c>
      <c r="D35" s="12" t="s">
        <v>246</v>
      </c>
      <c r="E35" s="4" t="s">
        <v>644</v>
      </c>
      <c r="F35" s="9">
        <v>93</v>
      </c>
      <c r="G35" s="9">
        <v>92</v>
      </c>
      <c r="H35" s="9">
        <v>90</v>
      </c>
      <c r="I35" s="9">
        <v>87</v>
      </c>
      <c r="J35" s="9">
        <v>94</v>
      </c>
      <c r="K35" s="9">
        <v>91</v>
      </c>
      <c r="L35" s="9">
        <v>547</v>
      </c>
      <c r="M35" s="23">
        <v>10</v>
      </c>
      <c r="N35" s="10"/>
      <c r="O35" s="9"/>
      <c r="P35" s="4"/>
    </row>
    <row r="36" spans="1:16" x14ac:dyDescent="0.45">
      <c r="A36" s="11">
        <v>27</v>
      </c>
      <c r="B36" s="11">
        <v>393</v>
      </c>
      <c r="C36" s="12" t="s">
        <v>209</v>
      </c>
      <c r="D36" s="12" t="s">
        <v>11</v>
      </c>
      <c r="E36" s="4" t="s">
        <v>644</v>
      </c>
      <c r="F36" s="9">
        <v>92</v>
      </c>
      <c r="G36" s="9">
        <v>92</v>
      </c>
      <c r="H36" s="9">
        <v>91</v>
      </c>
      <c r="I36" s="9">
        <v>92</v>
      </c>
      <c r="J36" s="9">
        <v>91</v>
      </c>
      <c r="K36" s="9">
        <v>89</v>
      </c>
      <c r="L36" s="9">
        <v>547</v>
      </c>
      <c r="M36" s="23">
        <v>7</v>
      </c>
      <c r="N36" s="9"/>
      <c r="O36" s="9"/>
      <c r="P36" s="4"/>
    </row>
    <row r="37" spans="1:16" x14ac:dyDescent="0.45">
      <c r="A37" s="11">
        <v>28</v>
      </c>
      <c r="B37" s="11">
        <v>322</v>
      </c>
      <c r="C37" s="12" t="s">
        <v>203</v>
      </c>
      <c r="D37" s="12" t="s">
        <v>375</v>
      </c>
      <c r="E37" s="4"/>
      <c r="F37" s="9">
        <v>92</v>
      </c>
      <c r="G37" s="9">
        <v>95</v>
      </c>
      <c r="H37" s="9">
        <v>91</v>
      </c>
      <c r="I37" s="9">
        <v>89</v>
      </c>
      <c r="J37" s="9">
        <v>87</v>
      </c>
      <c r="K37" s="9">
        <v>92</v>
      </c>
      <c r="L37" s="9">
        <v>546</v>
      </c>
      <c r="M37" s="23">
        <v>6</v>
      </c>
      <c r="N37" s="9"/>
      <c r="O37" s="9"/>
      <c r="P37" s="4"/>
    </row>
    <row r="38" spans="1:16" x14ac:dyDescent="0.45">
      <c r="A38" s="11">
        <v>29</v>
      </c>
      <c r="B38" s="11">
        <v>533</v>
      </c>
      <c r="C38" s="12" t="s">
        <v>304</v>
      </c>
      <c r="D38" s="12" t="s">
        <v>652</v>
      </c>
      <c r="F38" s="9">
        <v>84</v>
      </c>
      <c r="G38" s="9">
        <v>94</v>
      </c>
      <c r="H38" s="9">
        <v>90</v>
      </c>
      <c r="I38" s="9">
        <v>96</v>
      </c>
      <c r="J38" s="9">
        <v>90</v>
      </c>
      <c r="K38" s="9">
        <v>91</v>
      </c>
      <c r="L38" s="4">
        <f>SUM(F38:K38)</f>
        <v>545</v>
      </c>
      <c r="M38" s="23">
        <v>9</v>
      </c>
      <c r="N38" s="9"/>
      <c r="O38" s="9"/>
      <c r="P38" s="4"/>
    </row>
    <row r="39" spans="1:16" x14ac:dyDescent="0.45">
      <c r="A39" s="11">
        <v>30</v>
      </c>
      <c r="B39" s="11">
        <v>487</v>
      </c>
      <c r="C39" s="12" t="s">
        <v>395</v>
      </c>
      <c r="D39" s="12" t="s">
        <v>396</v>
      </c>
      <c r="E39" s="4" t="s">
        <v>644</v>
      </c>
      <c r="F39" s="9">
        <v>91</v>
      </c>
      <c r="G39" s="9">
        <v>91</v>
      </c>
      <c r="H39" s="9">
        <v>92</v>
      </c>
      <c r="I39" s="9">
        <v>89</v>
      </c>
      <c r="J39" s="9">
        <v>90</v>
      </c>
      <c r="K39" s="9">
        <v>92</v>
      </c>
      <c r="L39" s="4">
        <f>SUM(F39:K39)</f>
        <v>545</v>
      </c>
      <c r="M39" s="23">
        <v>7</v>
      </c>
      <c r="N39" s="9"/>
      <c r="O39" s="9"/>
      <c r="P39" s="4"/>
    </row>
    <row r="40" spans="1:16" x14ac:dyDescent="0.45">
      <c r="A40" s="11">
        <v>31</v>
      </c>
      <c r="B40" s="11">
        <v>272</v>
      </c>
      <c r="C40" s="12" t="s">
        <v>221</v>
      </c>
      <c r="D40" s="12" t="s">
        <v>8</v>
      </c>
      <c r="E40" s="11"/>
      <c r="F40" s="9">
        <v>92</v>
      </c>
      <c r="G40" s="9">
        <v>94</v>
      </c>
      <c r="H40" s="9">
        <v>86</v>
      </c>
      <c r="I40" s="9">
        <v>93</v>
      </c>
      <c r="J40" s="9">
        <v>91</v>
      </c>
      <c r="K40" s="9">
        <v>89</v>
      </c>
      <c r="L40" s="9">
        <v>545</v>
      </c>
      <c r="M40" s="23">
        <v>7</v>
      </c>
      <c r="N40" s="9"/>
      <c r="O40" s="9"/>
      <c r="P40" s="4"/>
    </row>
    <row r="41" spans="1:16" x14ac:dyDescent="0.45">
      <c r="A41" s="11">
        <v>32</v>
      </c>
      <c r="B41" s="11">
        <v>532</v>
      </c>
      <c r="C41" s="12" t="s">
        <v>249</v>
      </c>
      <c r="D41" s="12" t="s">
        <v>650</v>
      </c>
      <c r="E41" s="4"/>
      <c r="F41" s="9">
        <v>92</v>
      </c>
      <c r="G41" s="9">
        <v>92</v>
      </c>
      <c r="H41" s="9">
        <v>90</v>
      </c>
      <c r="I41" s="9">
        <v>90</v>
      </c>
      <c r="J41" s="9">
        <v>94</v>
      </c>
      <c r="K41" s="9">
        <v>87</v>
      </c>
      <c r="L41" s="9">
        <v>545</v>
      </c>
      <c r="M41" s="23">
        <v>5</v>
      </c>
      <c r="N41" s="9"/>
      <c r="O41" s="9"/>
      <c r="P41" s="4"/>
    </row>
    <row r="42" spans="1:16" x14ac:dyDescent="0.45">
      <c r="A42" s="11">
        <v>33</v>
      </c>
      <c r="B42" s="11">
        <v>531</v>
      </c>
      <c r="C42" s="12" t="s">
        <v>315</v>
      </c>
      <c r="D42" s="12" t="s">
        <v>651</v>
      </c>
      <c r="E42" s="4"/>
      <c r="F42" s="9">
        <v>85</v>
      </c>
      <c r="G42" s="9">
        <v>91</v>
      </c>
      <c r="H42" s="9">
        <v>93</v>
      </c>
      <c r="I42" s="9">
        <v>91</v>
      </c>
      <c r="J42" s="9">
        <v>95</v>
      </c>
      <c r="K42" s="9">
        <v>89</v>
      </c>
      <c r="L42" s="9">
        <v>544</v>
      </c>
      <c r="M42" s="23">
        <v>10</v>
      </c>
      <c r="N42" s="9"/>
      <c r="O42" s="9"/>
      <c r="P42" s="4"/>
    </row>
    <row r="43" spans="1:16" x14ac:dyDescent="0.45">
      <c r="A43" s="11">
        <v>34</v>
      </c>
      <c r="B43" s="11">
        <v>351</v>
      </c>
      <c r="C43" s="12" t="s">
        <v>304</v>
      </c>
      <c r="D43" s="12" t="s">
        <v>18</v>
      </c>
      <c r="E43" s="4" t="s">
        <v>644</v>
      </c>
      <c r="F43" s="9">
        <v>88</v>
      </c>
      <c r="G43" s="9">
        <v>89</v>
      </c>
      <c r="H43" s="9">
        <v>92</v>
      </c>
      <c r="I43" s="9">
        <v>93</v>
      </c>
      <c r="J43" s="9">
        <v>91</v>
      </c>
      <c r="K43" s="9">
        <v>91</v>
      </c>
      <c r="L43" s="9">
        <v>544</v>
      </c>
      <c r="M43" s="23">
        <v>6</v>
      </c>
      <c r="N43" s="9"/>
      <c r="O43" s="9"/>
      <c r="P43" s="11"/>
    </row>
    <row r="44" spans="1:16" x14ac:dyDescent="0.45">
      <c r="A44" s="11">
        <v>35</v>
      </c>
      <c r="B44" s="11">
        <v>341</v>
      </c>
      <c r="C44" s="12" t="s">
        <v>242</v>
      </c>
      <c r="D44" s="12" t="s">
        <v>243</v>
      </c>
      <c r="E44" s="11"/>
      <c r="F44" s="9">
        <v>87</v>
      </c>
      <c r="G44" s="9">
        <v>91</v>
      </c>
      <c r="H44" s="9">
        <v>88</v>
      </c>
      <c r="I44" s="9">
        <v>92</v>
      </c>
      <c r="J44" s="9">
        <v>89</v>
      </c>
      <c r="K44" s="9">
        <v>92</v>
      </c>
      <c r="L44" s="9">
        <v>539</v>
      </c>
      <c r="M44" s="23">
        <v>11</v>
      </c>
      <c r="N44" s="9"/>
      <c r="O44" s="9"/>
      <c r="P44" s="4"/>
    </row>
    <row r="45" spans="1:16" x14ac:dyDescent="0.45">
      <c r="A45" s="11">
        <v>36</v>
      </c>
      <c r="B45" s="11">
        <v>405</v>
      </c>
      <c r="C45" s="12" t="s">
        <v>382</v>
      </c>
      <c r="D45" s="12" t="s">
        <v>383</v>
      </c>
      <c r="F45" s="9">
        <v>92</v>
      </c>
      <c r="G45" s="9">
        <v>88</v>
      </c>
      <c r="H45" s="9">
        <v>91</v>
      </c>
      <c r="I45" s="9">
        <v>88</v>
      </c>
      <c r="J45" s="9">
        <v>89</v>
      </c>
      <c r="K45" s="9">
        <v>91</v>
      </c>
      <c r="L45" s="4">
        <f>SUM(F45:K45)</f>
        <v>539</v>
      </c>
      <c r="M45" s="23">
        <v>11</v>
      </c>
      <c r="N45" s="9"/>
      <c r="O45" s="9"/>
      <c r="P45" s="11"/>
    </row>
    <row r="46" spans="1:16" x14ac:dyDescent="0.45">
      <c r="A46" s="11">
        <v>37</v>
      </c>
      <c r="B46" s="11">
        <v>517</v>
      </c>
      <c r="C46" s="12" t="s">
        <v>232</v>
      </c>
      <c r="D46" s="12" t="s">
        <v>634</v>
      </c>
      <c r="F46" s="9">
        <v>89</v>
      </c>
      <c r="G46" s="9">
        <v>92</v>
      </c>
      <c r="H46" s="9">
        <v>89</v>
      </c>
      <c r="I46" s="9">
        <v>87</v>
      </c>
      <c r="J46" s="9">
        <v>88</v>
      </c>
      <c r="K46" s="9">
        <v>91</v>
      </c>
      <c r="L46" s="4">
        <f>SUM(F46:K46)</f>
        <v>536</v>
      </c>
      <c r="M46" s="23">
        <v>9</v>
      </c>
      <c r="N46" s="9"/>
      <c r="O46" s="9"/>
      <c r="P46" s="11"/>
    </row>
    <row r="47" spans="1:16" x14ac:dyDescent="0.45">
      <c r="A47" s="11">
        <v>38</v>
      </c>
      <c r="B47" s="11">
        <v>287</v>
      </c>
      <c r="C47" s="12" t="s">
        <v>238</v>
      </c>
      <c r="D47" s="12" t="s">
        <v>4</v>
      </c>
      <c r="E47" s="4"/>
      <c r="F47" s="9">
        <v>91</v>
      </c>
      <c r="G47" s="9">
        <v>96</v>
      </c>
      <c r="H47" s="9">
        <v>91</v>
      </c>
      <c r="I47" s="9">
        <v>91</v>
      </c>
      <c r="J47" s="9">
        <v>84</v>
      </c>
      <c r="K47" s="9">
        <v>82</v>
      </c>
      <c r="L47" s="9">
        <v>535</v>
      </c>
      <c r="M47" s="23">
        <v>8</v>
      </c>
      <c r="N47" s="9"/>
      <c r="O47" s="9"/>
      <c r="P47" s="11"/>
    </row>
    <row r="48" spans="1:16" x14ac:dyDescent="0.45">
      <c r="A48" s="11">
        <v>39</v>
      </c>
      <c r="B48" s="11">
        <v>342</v>
      </c>
      <c r="C48" s="12" t="s">
        <v>242</v>
      </c>
      <c r="D48" s="12" t="s">
        <v>649</v>
      </c>
      <c r="E48" s="4" t="s">
        <v>644</v>
      </c>
      <c r="F48" s="9">
        <v>85</v>
      </c>
      <c r="G48" s="9">
        <v>87</v>
      </c>
      <c r="H48" s="9">
        <v>89</v>
      </c>
      <c r="I48" s="9">
        <v>91</v>
      </c>
      <c r="J48" s="9">
        <v>93</v>
      </c>
      <c r="K48" s="9">
        <v>90</v>
      </c>
      <c r="L48" s="9">
        <v>535</v>
      </c>
      <c r="M48" s="23">
        <v>7</v>
      </c>
      <c r="N48" s="9"/>
      <c r="O48" s="9"/>
      <c r="P48" s="11"/>
    </row>
    <row r="49" spans="1:16" x14ac:dyDescent="0.45">
      <c r="A49" s="11">
        <v>40</v>
      </c>
      <c r="B49" s="11">
        <v>219</v>
      </c>
      <c r="C49" s="12" t="s">
        <v>353</v>
      </c>
      <c r="D49" s="12" t="s">
        <v>390</v>
      </c>
      <c r="E49" s="4" t="s">
        <v>644</v>
      </c>
      <c r="F49" s="9">
        <v>86</v>
      </c>
      <c r="G49" s="9">
        <v>91</v>
      </c>
      <c r="H49" s="9">
        <v>87</v>
      </c>
      <c r="I49" s="9">
        <v>90</v>
      </c>
      <c r="J49" s="9">
        <v>91</v>
      </c>
      <c r="K49" s="9">
        <v>90</v>
      </c>
      <c r="L49" s="9">
        <v>535</v>
      </c>
      <c r="M49" s="23">
        <v>3</v>
      </c>
      <c r="N49" s="9"/>
      <c r="O49" s="9"/>
      <c r="P49" s="11"/>
    </row>
    <row r="50" spans="1:16" x14ac:dyDescent="0.45">
      <c r="A50" s="11">
        <v>41</v>
      </c>
      <c r="B50" s="11">
        <v>264</v>
      </c>
      <c r="C50" s="12" t="s">
        <v>235</v>
      </c>
      <c r="D50" s="12" t="s">
        <v>236</v>
      </c>
      <c r="E50" s="11"/>
      <c r="F50" s="9">
        <v>87</v>
      </c>
      <c r="G50" s="9">
        <v>88</v>
      </c>
      <c r="H50" s="9">
        <v>92</v>
      </c>
      <c r="I50" s="9">
        <v>83</v>
      </c>
      <c r="J50" s="9">
        <v>90</v>
      </c>
      <c r="K50" s="9">
        <v>90</v>
      </c>
      <c r="L50" s="9">
        <v>530</v>
      </c>
      <c r="M50" s="23">
        <v>6</v>
      </c>
      <c r="N50" s="9"/>
      <c r="O50" s="9"/>
      <c r="P50" s="11"/>
    </row>
    <row r="51" spans="1:16" x14ac:dyDescent="0.45">
      <c r="A51" s="11">
        <v>42</v>
      </c>
      <c r="B51" s="11">
        <v>495</v>
      </c>
      <c r="C51" s="12" t="s">
        <v>239</v>
      </c>
      <c r="D51" s="12" t="s">
        <v>251</v>
      </c>
      <c r="F51" s="9">
        <v>85</v>
      </c>
      <c r="G51" s="9">
        <v>92</v>
      </c>
      <c r="H51" s="9">
        <v>91</v>
      </c>
      <c r="I51" s="9">
        <v>86</v>
      </c>
      <c r="J51" s="9">
        <v>85</v>
      </c>
      <c r="K51" s="9">
        <v>89</v>
      </c>
      <c r="L51" s="4">
        <f>SUM(F51:K51)</f>
        <v>528</v>
      </c>
      <c r="M51" s="23">
        <v>5</v>
      </c>
      <c r="N51" s="9"/>
      <c r="O51" s="9"/>
      <c r="P51" s="4"/>
    </row>
    <row r="52" spans="1:16" x14ac:dyDescent="0.45">
      <c r="A52" s="11">
        <v>43</v>
      </c>
      <c r="B52" s="11">
        <v>248</v>
      </c>
      <c r="C52" s="12" t="s">
        <v>284</v>
      </c>
      <c r="D52" s="12" t="s">
        <v>370</v>
      </c>
      <c r="E52" s="4"/>
      <c r="F52" s="9">
        <v>90</v>
      </c>
      <c r="G52" s="9">
        <v>80</v>
      </c>
      <c r="H52" s="9">
        <v>91</v>
      </c>
      <c r="I52" s="9">
        <v>86</v>
      </c>
      <c r="J52" s="9">
        <v>93</v>
      </c>
      <c r="K52" s="9">
        <v>87</v>
      </c>
      <c r="L52" s="9">
        <v>527</v>
      </c>
      <c r="M52" s="23">
        <v>6</v>
      </c>
      <c r="N52" s="9"/>
      <c r="O52" s="9"/>
      <c r="P52" s="11"/>
    </row>
    <row r="53" spans="1:16" x14ac:dyDescent="0.45">
      <c r="A53" s="11">
        <v>44</v>
      </c>
      <c r="B53" s="11">
        <v>478</v>
      </c>
      <c r="C53" s="12" t="s">
        <v>24</v>
      </c>
      <c r="D53" s="12" t="s">
        <v>387</v>
      </c>
      <c r="E53" s="4" t="s">
        <v>644</v>
      </c>
      <c r="F53" s="9">
        <v>84</v>
      </c>
      <c r="G53" s="9">
        <v>85</v>
      </c>
      <c r="H53" s="9">
        <v>86</v>
      </c>
      <c r="I53" s="9">
        <v>92</v>
      </c>
      <c r="J53" s="9">
        <v>85</v>
      </c>
      <c r="K53" s="9">
        <v>94</v>
      </c>
      <c r="L53" s="9">
        <v>526</v>
      </c>
      <c r="M53" s="23">
        <v>13</v>
      </c>
      <c r="N53" s="9"/>
      <c r="O53" s="9"/>
      <c r="P53" s="11"/>
    </row>
    <row r="54" spans="1:16" x14ac:dyDescent="0.45">
      <c r="A54" s="11">
        <v>45</v>
      </c>
      <c r="B54" s="11">
        <v>345</v>
      </c>
      <c r="C54" s="12" t="s">
        <v>263</v>
      </c>
      <c r="D54" s="12" t="s">
        <v>378</v>
      </c>
      <c r="F54" s="9">
        <v>88</v>
      </c>
      <c r="G54" s="9">
        <v>89</v>
      </c>
      <c r="H54" s="9">
        <v>91</v>
      </c>
      <c r="I54" s="9">
        <v>85</v>
      </c>
      <c r="J54" s="9">
        <v>88</v>
      </c>
      <c r="K54" s="9">
        <v>85</v>
      </c>
      <c r="L54" s="4">
        <f>SUM(F54:K54)</f>
        <v>526</v>
      </c>
      <c r="M54" s="23">
        <v>5</v>
      </c>
      <c r="N54" s="9"/>
      <c r="O54" s="9"/>
      <c r="P54" s="11"/>
    </row>
    <row r="55" spans="1:16" x14ac:dyDescent="0.45">
      <c r="A55" s="11">
        <v>46</v>
      </c>
      <c r="B55" s="11">
        <v>177</v>
      </c>
      <c r="C55" s="12" t="s">
        <v>282</v>
      </c>
      <c r="D55" s="12" t="s">
        <v>389</v>
      </c>
      <c r="E55" s="4" t="s">
        <v>644</v>
      </c>
      <c r="F55" s="9">
        <v>87</v>
      </c>
      <c r="G55" s="9">
        <v>88</v>
      </c>
      <c r="H55" s="9">
        <v>88</v>
      </c>
      <c r="I55" s="9">
        <v>90</v>
      </c>
      <c r="J55" s="9">
        <v>81</v>
      </c>
      <c r="K55" s="9">
        <v>90</v>
      </c>
      <c r="L55" s="9">
        <v>524</v>
      </c>
      <c r="M55" s="23">
        <v>5</v>
      </c>
      <c r="N55" s="9"/>
      <c r="O55" s="9"/>
      <c r="P55" s="11"/>
    </row>
    <row r="56" spans="1:16" x14ac:dyDescent="0.45">
      <c r="A56" s="11">
        <v>47</v>
      </c>
      <c r="B56" s="11">
        <v>437</v>
      </c>
      <c r="C56" s="12" t="s">
        <v>247</v>
      </c>
      <c r="D56" s="12" t="s">
        <v>248</v>
      </c>
      <c r="E56" s="11"/>
      <c r="F56" s="9">
        <v>77</v>
      </c>
      <c r="G56" s="9">
        <v>86</v>
      </c>
      <c r="H56" s="9">
        <v>89</v>
      </c>
      <c r="I56" s="9">
        <v>90</v>
      </c>
      <c r="J56" s="9">
        <v>89</v>
      </c>
      <c r="K56" s="9">
        <v>86</v>
      </c>
      <c r="L56" s="9">
        <v>517</v>
      </c>
      <c r="M56" s="23">
        <v>7</v>
      </c>
      <c r="N56" s="9"/>
      <c r="O56" s="9"/>
      <c r="P56" s="11"/>
    </row>
    <row r="57" spans="1:16" x14ac:dyDescent="0.45">
      <c r="A57" s="11">
        <v>48</v>
      </c>
      <c r="B57" s="11">
        <v>496</v>
      </c>
      <c r="C57" s="12" t="s">
        <v>259</v>
      </c>
      <c r="D57" s="12" t="s">
        <v>260</v>
      </c>
      <c r="E57" s="4" t="s">
        <v>644</v>
      </c>
      <c r="F57" s="9">
        <v>87</v>
      </c>
      <c r="G57" s="9">
        <v>82</v>
      </c>
      <c r="H57" s="9">
        <v>89</v>
      </c>
      <c r="I57" s="9">
        <v>88</v>
      </c>
      <c r="J57" s="9">
        <v>84</v>
      </c>
      <c r="K57" s="9">
        <v>86</v>
      </c>
      <c r="L57" s="9">
        <v>516</v>
      </c>
      <c r="M57" s="23">
        <v>8</v>
      </c>
      <c r="N57" s="9"/>
      <c r="O57" s="9"/>
      <c r="P57" s="4"/>
    </row>
    <row r="58" spans="1:16" x14ac:dyDescent="0.45">
      <c r="A58" s="11">
        <v>49</v>
      </c>
      <c r="B58" s="11">
        <v>294</v>
      </c>
      <c r="C58" s="12" t="s">
        <v>352</v>
      </c>
      <c r="D58" s="12" t="s">
        <v>220</v>
      </c>
      <c r="E58" s="11" t="s">
        <v>644</v>
      </c>
      <c r="F58" s="9">
        <v>87</v>
      </c>
      <c r="G58" s="9">
        <v>84</v>
      </c>
      <c r="H58" s="9">
        <v>86</v>
      </c>
      <c r="I58" s="9">
        <v>85</v>
      </c>
      <c r="J58" s="9">
        <v>83</v>
      </c>
      <c r="K58" s="9">
        <v>91</v>
      </c>
      <c r="L58" s="9">
        <v>516</v>
      </c>
      <c r="M58" s="23">
        <v>4</v>
      </c>
      <c r="N58" s="9"/>
      <c r="O58" s="9"/>
      <c r="P58" s="4"/>
    </row>
    <row r="59" spans="1:16" x14ac:dyDescent="0.45">
      <c r="A59" s="11">
        <v>50</v>
      </c>
      <c r="B59" s="11">
        <v>346</v>
      </c>
      <c r="C59" s="12" t="s">
        <v>217</v>
      </c>
      <c r="D59" s="12" t="s">
        <v>252</v>
      </c>
      <c r="F59" s="9">
        <v>85</v>
      </c>
      <c r="G59" s="9">
        <v>92</v>
      </c>
      <c r="H59" s="9">
        <v>90</v>
      </c>
      <c r="I59" s="9">
        <v>76</v>
      </c>
      <c r="J59" s="9">
        <v>90</v>
      </c>
      <c r="K59" s="9">
        <v>81</v>
      </c>
      <c r="L59" s="4">
        <f>SUM(F59:K59)</f>
        <v>514</v>
      </c>
      <c r="M59" s="23">
        <v>6</v>
      </c>
      <c r="N59" s="9"/>
      <c r="O59" s="9"/>
      <c r="P59" s="4"/>
    </row>
    <row r="60" spans="1:16" x14ac:dyDescent="0.45">
      <c r="A60" s="11">
        <v>51</v>
      </c>
      <c r="B60" s="11">
        <v>163</v>
      </c>
      <c r="C60" s="12" t="s">
        <v>249</v>
      </c>
      <c r="D60" s="12" t="s">
        <v>250</v>
      </c>
      <c r="E60" s="4"/>
      <c r="F60" s="9">
        <v>88</v>
      </c>
      <c r="G60" s="9">
        <v>90</v>
      </c>
      <c r="H60" s="9">
        <v>85</v>
      </c>
      <c r="I60" s="9">
        <v>80</v>
      </c>
      <c r="J60" s="9">
        <v>88</v>
      </c>
      <c r="K60" s="9">
        <v>83</v>
      </c>
      <c r="L60" s="9">
        <v>514</v>
      </c>
      <c r="M60" s="23">
        <v>2</v>
      </c>
      <c r="N60" s="9"/>
      <c r="O60" s="9"/>
      <c r="P60" s="4"/>
    </row>
    <row r="61" spans="1:16" x14ac:dyDescent="0.45">
      <c r="A61" s="11">
        <v>52</v>
      </c>
      <c r="B61" s="11">
        <v>359</v>
      </c>
      <c r="C61" s="12" t="s">
        <v>379</v>
      </c>
      <c r="D61" s="12" t="s">
        <v>380</v>
      </c>
      <c r="F61" s="9">
        <v>79</v>
      </c>
      <c r="G61" s="9">
        <v>81</v>
      </c>
      <c r="H61" s="9">
        <v>92</v>
      </c>
      <c r="I61" s="9">
        <v>90</v>
      </c>
      <c r="J61" s="9">
        <v>84</v>
      </c>
      <c r="K61" s="9">
        <v>81</v>
      </c>
      <c r="L61" s="9">
        <v>507</v>
      </c>
      <c r="M61" s="23">
        <v>6</v>
      </c>
      <c r="N61" s="9"/>
      <c r="O61" s="9"/>
      <c r="P61" s="4"/>
    </row>
    <row r="62" spans="1:16" x14ac:dyDescent="0.45">
      <c r="A62" s="11">
        <v>53</v>
      </c>
      <c r="B62" s="11">
        <v>171</v>
      </c>
      <c r="C62" s="12" t="s">
        <v>255</v>
      </c>
      <c r="D62" s="12" t="s">
        <v>256</v>
      </c>
      <c r="E62" s="11" t="s">
        <v>644</v>
      </c>
      <c r="F62" s="9">
        <v>78</v>
      </c>
      <c r="G62" s="9">
        <v>82</v>
      </c>
      <c r="H62" s="9">
        <v>85</v>
      </c>
      <c r="I62" s="9">
        <v>89</v>
      </c>
      <c r="J62" s="9">
        <v>90</v>
      </c>
      <c r="K62" s="9">
        <v>82</v>
      </c>
      <c r="L62" s="9">
        <v>506</v>
      </c>
      <c r="M62" s="23">
        <v>2</v>
      </c>
      <c r="N62" s="9"/>
      <c r="O62" s="9"/>
      <c r="P62" s="4"/>
    </row>
    <row r="63" spans="1:16" x14ac:dyDescent="0.45">
      <c r="A63" s="11">
        <v>54</v>
      </c>
      <c r="B63" s="11">
        <v>156</v>
      </c>
      <c r="C63" s="12" t="s">
        <v>366</v>
      </c>
      <c r="D63" s="12" t="s">
        <v>234</v>
      </c>
      <c r="E63" s="11" t="s">
        <v>644</v>
      </c>
      <c r="F63" s="9">
        <v>83</v>
      </c>
      <c r="G63" s="9">
        <v>88</v>
      </c>
      <c r="H63" s="9">
        <v>85</v>
      </c>
      <c r="I63" s="9">
        <v>84</v>
      </c>
      <c r="J63" s="9">
        <v>81</v>
      </c>
      <c r="K63" s="9">
        <v>84</v>
      </c>
      <c r="L63" s="9">
        <v>505</v>
      </c>
      <c r="M63" s="23">
        <v>1</v>
      </c>
      <c r="N63" s="9"/>
      <c r="O63" s="9"/>
      <c r="P63" s="4"/>
    </row>
    <row r="64" spans="1:16" x14ac:dyDescent="0.45">
      <c r="A64" s="11">
        <v>55</v>
      </c>
      <c r="B64" s="11">
        <v>468</v>
      </c>
      <c r="C64" s="12" t="s">
        <v>257</v>
      </c>
      <c r="D64" s="12" t="s">
        <v>258</v>
      </c>
      <c r="E64" s="11"/>
      <c r="F64" s="9">
        <v>84</v>
      </c>
      <c r="G64" s="9">
        <v>84</v>
      </c>
      <c r="H64" s="9">
        <v>83</v>
      </c>
      <c r="I64" s="9">
        <v>82</v>
      </c>
      <c r="J64" s="9">
        <v>84</v>
      </c>
      <c r="K64" s="9">
        <v>87</v>
      </c>
      <c r="L64" s="9">
        <v>504</v>
      </c>
      <c r="M64" s="23">
        <v>7</v>
      </c>
      <c r="N64" s="9"/>
      <c r="O64" s="9"/>
      <c r="P64" s="4"/>
    </row>
    <row r="65" spans="1:16" x14ac:dyDescent="0.45">
      <c r="A65" s="11">
        <v>56</v>
      </c>
      <c r="B65" s="11">
        <v>260</v>
      </c>
      <c r="C65" s="12" t="s">
        <v>261</v>
      </c>
      <c r="D65" s="12" t="s">
        <v>262</v>
      </c>
      <c r="E65" s="4" t="s">
        <v>644</v>
      </c>
      <c r="F65" s="9">
        <v>81</v>
      </c>
      <c r="G65" s="9">
        <v>81</v>
      </c>
      <c r="H65" s="9">
        <v>80</v>
      </c>
      <c r="I65" s="9">
        <v>88</v>
      </c>
      <c r="J65" s="9">
        <v>88</v>
      </c>
      <c r="K65" s="9">
        <v>86</v>
      </c>
      <c r="L65" s="9">
        <v>504</v>
      </c>
      <c r="M65" s="23">
        <v>5</v>
      </c>
      <c r="N65" s="9"/>
      <c r="O65" s="9"/>
      <c r="P65" s="4"/>
    </row>
    <row r="66" spans="1:16" x14ac:dyDescent="0.45">
      <c r="A66" s="11">
        <v>57</v>
      </c>
      <c r="B66" s="11">
        <v>305</v>
      </c>
      <c r="C66" s="12" t="s">
        <v>255</v>
      </c>
      <c r="D66" s="12" t="s">
        <v>392</v>
      </c>
      <c r="E66" s="4" t="s">
        <v>644</v>
      </c>
      <c r="F66" s="9">
        <v>78</v>
      </c>
      <c r="G66" s="9">
        <v>85</v>
      </c>
      <c r="H66" s="9">
        <v>89</v>
      </c>
      <c r="I66" s="9">
        <v>81</v>
      </c>
      <c r="J66" s="9">
        <v>86</v>
      </c>
      <c r="K66" s="9">
        <v>84</v>
      </c>
      <c r="L66" s="4">
        <f>SUM(F66:K66)</f>
        <v>503</v>
      </c>
      <c r="M66" s="23">
        <v>4</v>
      </c>
      <c r="N66" s="9"/>
      <c r="O66" s="9"/>
      <c r="P66" s="4"/>
    </row>
    <row r="67" spans="1:16" x14ac:dyDescent="0.45">
      <c r="A67" s="11">
        <v>58</v>
      </c>
      <c r="B67" s="11">
        <v>256</v>
      </c>
      <c r="C67" s="12" t="s">
        <v>372</v>
      </c>
      <c r="D67" s="12" t="s">
        <v>373</v>
      </c>
      <c r="E67" s="11" t="s">
        <v>644</v>
      </c>
      <c r="F67" s="9">
        <v>84</v>
      </c>
      <c r="G67" s="9">
        <v>75</v>
      </c>
      <c r="H67" s="9">
        <v>85</v>
      </c>
      <c r="I67" s="9">
        <v>81</v>
      </c>
      <c r="J67" s="9">
        <v>88</v>
      </c>
      <c r="K67" s="9">
        <v>85</v>
      </c>
      <c r="L67" s="9">
        <v>498</v>
      </c>
      <c r="M67" s="23">
        <v>2</v>
      </c>
      <c r="N67" s="9"/>
      <c r="O67" s="9"/>
      <c r="P67" s="4"/>
    </row>
    <row r="68" spans="1:16" x14ac:dyDescent="0.45">
      <c r="A68" s="11">
        <v>59</v>
      </c>
      <c r="B68" s="11">
        <v>153</v>
      </c>
      <c r="C68" s="12" t="s">
        <v>230</v>
      </c>
      <c r="D68" s="12" t="s">
        <v>388</v>
      </c>
      <c r="E68" s="4" t="s">
        <v>644</v>
      </c>
      <c r="F68" s="9">
        <v>79</v>
      </c>
      <c r="G68" s="9">
        <v>83</v>
      </c>
      <c r="H68" s="9">
        <v>85</v>
      </c>
      <c r="I68" s="9">
        <v>85</v>
      </c>
      <c r="J68" s="9">
        <v>79</v>
      </c>
      <c r="K68" s="9">
        <v>84</v>
      </c>
      <c r="L68" s="9">
        <v>495</v>
      </c>
      <c r="M68" s="23">
        <v>4</v>
      </c>
      <c r="N68" s="9"/>
      <c r="O68" s="9"/>
      <c r="P68" s="4"/>
    </row>
    <row r="69" spans="1:16" x14ac:dyDescent="0.45">
      <c r="A69" s="11">
        <v>60</v>
      </c>
      <c r="B69" s="11">
        <v>232</v>
      </c>
      <c r="C69" s="12" t="s">
        <v>368</v>
      </c>
      <c r="D69" s="12" t="s">
        <v>369</v>
      </c>
      <c r="E69" s="4"/>
      <c r="F69" s="9">
        <v>84</v>
      </c>
      <c r="G69" s="9">
        <v>86</v>
      </c>
      <c r="H69" s="9">
        <v>79</v>
      </c>
      <c r="I69" s="9">
        <v>84</v>
      </c>
      <c r="J69" s="9">
        <v>85</v>
      </c>
      <c r="K69" s="9">
        <v>77</v>
      </c>
      <c r="L69" s="9">
        <v>495</v>
      </c>
      <c r="M69" s="23">
        <v>2</v>
      </c>
      <c r="N69" s="9"/>
      <c r="O69" s="9"/>
      <c r="P69" s="4"/>
    </row>
    <row r="70" spans="1:16" x14ac:dyDescent="0.45">
      <c r="A70" s="11">
        <v>61</v>
      </c>
      <c r="B70" s="11">
        <v>406</v>
      </c>
      <c r="C70" s="12" t="s">
        <v>368</v>
      </c>
      <c r="D70" s="12" t="s">
        <v>384</v>
      </c>
      <c r="E70" s="4"/>
      <c r="F70" s="9">
        <v>83</v>
      </c>
      <c r="G70" s="9">
        <v>86</v>
      </c>
      <c r="H70" s="9">
        <v>80</v>
      </c>
      <c r="I70" s="9">
        <v>79</v>
      </c>
      <c r="J70" s="9">
        <v>84</v>
      </c>
      <c r="K70" s="9">
        <v>80</v>
      </c>
      <c r="L70" s="9">
        <v>492</v>
      </c>
      <c r="M70" s="23">
        <v>5</v>
      </c>
      <c r="N70" s="9"/>
      <c r="O70" s="9"/>
      <c r="P70" s="4"/>
    </row>
    <row r="71" spans="1:16" x14ac:dyDescent="0.45">
      <c r="A71" s="11">
        <v>62</v>
      </c>
      <c r="B71" s="11">
        <v>332</v>
      </c>
      <c r="C71" s="12" t="s">
        <v>263</v>
      </c>
      <c r="D71" s="12" t="s">
        <v>377</v>
      </c>
      <c r="E71" s="4"/>
      <c r="F71" s="9">
        <v>77</v>
      </c>
      <c r="G71" s="9">
        <v>84</v>
      </c>
      <c r="H71" s="9">
        <v>86</v>
      </c>
      <c r="I71" s="9">
        <v>83</v>
      </c>
      <c r="J71" s="9">
        <v>79</v>
      </c>
      <c r="K71" s="9">
        <v>79</v>
      </c>
      <c r="L71" s="9">
        <v>488</v>
      </c>
      <c r="M71" s="23">
        <v>3</v>
      </c>
      <c r="N71" s="9"/>
      <c r="O71" s="9"/>
      <c r="P71" s="4"/>
    </row>
    <row r="72" spans="1:16" x14ac:dyDescent="0.45">
      <c r="A72" s="11">
        <v>63</v>
      </c>
      <c r="B72" s="11">
        <v>143</v>
      </c>
      <c r="C72" s="12" t="s">
        <v>253</v>
      </c>
      <c r="D72" s="12" t="s">
        <v>7</v>
      </c>
      <c r="E72" s="11"/>
      <c r="F72" s="9">
        <v>80</v>
      </c>
      <c r="G72" s="9">
        <v>75</v>
      </c>
      <c r="H72" s="9">
        <v>77</v>
      </c>
      <c r="I72" s="9">
        <v>85</v>
      </c>
      <c r="J72" s="9">
        <v>89</v>
      </c>
      <c r="K72" s="9">
        <v>81</v>
      </c>
      <c r="L72" s="9">
        <v>487</v>
      </c>
      <c r="M72" s="23">
        <v>4</v>
      </c>
      <c r="N72" s="9"/>
      <c r="O72" s="9"/>
      <c r="P72" s="4"/>
    </row>
    <row r="73" spans="1:16" x14ac:dyDescent="0.45">
      <c r="A73" s="11">
        <v>64</v>
      </c>
      <c r="B73" s="11">
        <v>404</v>
      </c>
      <c r="C73" s="12" t="s">
        <v>235</v>
      </c>
      <c r="D73" s="12" t="s">
        <v>381</v>
      </c>
      <c r="E73" s="4"/>
      <c r="F73" s="9">
        <v>82</v>
      </c>
      <c r="G73" s="9">
        <v>78</v>
      </c>
      <c r="H73" s="9">
        <v>80</v>
      </c>
      <c r="I73" s="9">
        <v>81</v>
      </c>
      <c r="J73" s="9">
        <v>80</v>
      </c>
      <c r="K73" s="9">
        <v>85</v>
      </c>
      <c r="L73" s="9">
        <v>486</v>
      </c>
      <c r="M73" s="23">
        <v>1</v>
      </c>
      <c r="N73" s="9"/>
      <c r="O73" s="9"/>
      <c r="P73" s="4"/>
    </row>
    <row r="74" spans="1:16" x14ac:dyDescent="0.45">
      <c r="A74" s="11">
        <v>65</v>
      </c>
      <c r="B74" s="11">
        <v>312</v>
      </c>
      <c r="C74" s="12" t="s">
        <v>374</v>
      </c>
      <c r="D74" s="12" t="s">
        <v>147</v>
      </c>
      <c r="E74" s="4" t="s">
        <v>644</v>
      </c>
      <c r="F74" s="9">
        <v>83</v>
      </c>
      <c r="G74" s="9">
        <v>79</v>
      </c>
      <c r="H74" s="9">
        <v>85</v>
      </c>
      <c r="I74" s="9">
        <v>86</v>
      </c>
      <c r="J74" s="9">
        <v>82</v>
      </c>
      <c r="K74" s="9">
        <v>70</v>
      </c>
      <c r="L74" s="4">
        <f>SUM(F74:K74)</f>
        <v>485</v>
      </c>
      <c r="M74" s="23">
        <v>2</v>
      </c>
      <c r="N74" s="9"/>
      <c r="O74" s="9"/>
      <c r="P74" s="4"/>
    </row>
    <row r="75" spans="1:16" x14ac:dyDescent="0.45">
      <c r="A75" s="11">
        <v>66</v>
      </c>
      <c r="B75" s="11">
        <v>291</v>
      </c>
      <c r="C75" s="12" t="s">
        <v>230</v>
      </c>
      <c r="D75" s="12" t="s">
        <v>391</v>
      </c>
      <c r="E75" s="4" t="s">
        <v>644</v>
      </c>
      <c r="F75" s="9">
        <v>72</v>
      </c>
      <c r="G75" s="9">
        <v>83</v>
      </c>
      <c r="H75" s="9">
        <v>84</v>
      </c>
      <c r="I75" s="9">
        <v>79</v>
      </c>
      <c r="J75" s="9">
        <v>83</v>
      </c>
      <c r="K75" s="9">
        <v>78</v>
      </c>
      <c r="L75" s="9">
        <v>479</v>
      </c>
      <c r="M75" s="23">
        <v>2</v>
      </c>
      <c r="N75" s="9"/>
      <c r="O75" s="9"/>
      <c r="P75" s="15"/>
    </row>
    <row r="76" spans="1:16" x14ac:dyDescent="0.45">
      <c r="A76" s="11">
        <v>67</v>
      </c>
      <c r="B76" s="11">
        <v>152</v>
      </c>
      <c r="C76" s="12" t="s">
        <v>327</v>
      </c>
      <c r="D76" s="12" t="s">
        <v>388</v>
      </c>
      <c r="E76" s="4" t="s">
        <v>644</v>
      </c>
      <c r="F76" s="9">
        <v>86</v>
      </c>
      <c r="G76" s="9">
        <v>78</v>
      </c>
      <c r="H76" s="9">
        <v>69</v>
      </c>
      <c r="I76" s="9">
        <v>84</v>
      </c>
      <c r="J76" s="9">
        <v>81</v>
      </c>
      <c r="K76" s="9">
        <v>77</v>
      </c>
      <c r="L76" s="9">
        <v>475</v>
      </c>
      <c r="M76" s="23">
        <v>4</v>
      </c>
      <c r="N76" s="9"/>
      <c r="O76" s="9"/>
      <c r="P76" s="15"/>
    </row>
    <row r="77" spans="1:16" x14ac:dyDescent="0.45">
      <c r="A77" s="11">
        <v>68</v>
      </c>
      <c r="B77" s="11">
        <v>197</v>
      </c>
      <c r="C77" s="12" t="s">
        <v>367</v>
      </c>
      <c r="D77" s="12" t="s">
        <v>165</v>
      </c>
      <c r="E77" s="11"/>
      <c r="F77" s="9">
        <v>74</v>
      </c>
      <c r="G77" s="9">
        <v>82</v>
      </c>
      <c r="H77" s="9">
        <v>74</v>
      </c>
      <c r="I77" s="9">
        <v>83</v>
      </c>
      <c r="J77" s="9">
        <v>75</v>
      </c>
      <c r="K77" s="9">
        <v>75</v>
      </c>
      <c r="L77" s="4">
        <f>SUM(F77:K77)</f>
        <v>463</v>
      </c>
      <c r="M77" s="23">
        <v>1</v>
      </c>
      <c r="N77" s="9"/>
      <c r="O77" s="9"/>
      <c r="P77" s="15"/>
    </row>
    <row r="78" spans="1:16" x14ac:dyDescent="0.45">
      <c r="A78" s="11">
        <v>69</v>
      </c>
      <c r="B78" s="11">
        <v>150</v>
      </c>
      <c r="C78" s="12" t="s">
        <v>264</v>
      </c>
      <c r="D78" s="12" t="s">
        <v>265</v>
      </c>
      <c r="E78" s="11" t="s">
        <v>644</v>
      </c>
      <c r="F78" s="9">
        <v>71</v>
      </c>
      <c r="G78" s="9">
        <v>71</v>
      </c>
      <c r="H78" s="9">
        <v>74</v>
      </c>
      <c r="I78" s="9">
        <v>73</v>
      </c>
      <c r="J78" s="9">
        <v>73</v>
      </c>
      <c r="K78" s="9">
        <v>74</v>
      </c>
      <c r="L78" s="9">
        <v>436</v>
      </c>
      <c r="M78" s="23">
        <v>1</v>
      </c>
      <c r="N78" s="9"/>
      <c r="O78" s="9"/>
      <c r="P78" s="4"/>
    </row>
    <row r="79" spans="1:16" x14ac:dyDescent="0.45">
      <c r="A79" s="11">
        <v>70</v>
      </c>
      <c r="B79" s="11">
        <v>329</v>
      </c>
      <c r="C79" s="12" t="s">
        <v>305</v>
      </c>
      <c r="D79" s="12" t="s">
        <v>376</v>
      </c>
      <c r="E79" s="4" t="s">
        <v>644</v>
      </c>
      <c r="F79" s="9">
        <v>70</v>
      </c>
      <c r="G79" s="9">
        <v>80</v>
      </c>
      <c r="H79" s="9">
        <v>73</v>
      </c>
      <c r="I79" s="9">
        <v>65</v>
      </c>
      <c r="J79" s="9">
        <v>66</v>
      </c>
      <c r="K79" s="9">
        <v>78</v>
      </c>
      <c r="L79" s="9">
        <v>432</v>
      </c>
      <c r="M79" s="23">
        <v>2</v>
      </c>
      <c r="N79" s="9"/>
      <c r="O79" s="9"/>
      <c r="P79" s="15"/>
    </row>
    <row r="80" spans="1:16" x14ac:dyDescent="0.45">
      <c r="F80" s="9"/>
    </row>
    <row r="81" spans="1:20" x14ac:dyDescent="0.45">
      <c r="F81" s="9"/>
    </row>
    <row r="82" spans="1:20" x14ac:dyDescent="0.45">
      <c r="F82" s="9"/>
    </row>
    <row r="84" spans="1:20" s="6" customFormat="1" ht="17.649999999999999" x14ac:dyDescent="0.5">
      <c r="A84" s="5" t="s">
        <v>365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4"/>
      <c r="R84" s="14"/>
      <c r="S84" s="14"/>
      <c r="T84" s="14"/>
    </row>
    <row r="85" spans="1:20" s="8" customFormat="1" ht="17.649999999999999" x14ac:dyDescent="0.5">
      <c r="A85" s="5" t="s">
        <v>666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9"/>
      <c r="R85" s="9"/>
      <c r="S85" s="9"/>
      <c r="T85" s="9"/>
    </row>
    <row r="86" spans="1:20" s="8" customFormat="1" ht="17.649999999999999" x14ac:dyDescent="0.5">
      <c r="A86" s="5" t="s">
        <v>684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9"/>
      <c r="R86" s="9"/>
      <c r="S86" s="9"/>
      <c r="T86" s="9"/>
    </row>
    <row r="87" spans="1:20" s="8" customFormat="1" ht="17.649999999999999" x14ac:dyDescent="0.5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9"/>
      <c r="R87" s="9"/>
      <c r="S87" s="9"/>
      <c r="T87" s="9"/>
    </row>
    <row r="88" spans="1:20" s="8" customFormat="1" ht="17.649999999999999" x14ac:dyDescent="0.5">
      <c r="A88" s="19" t="s">
        <v>675</v>
      </c>
      <c r="B88" s="20"/>
      <c r="C88" s="20"/>
      <c r="D88" s="17"/>
      <c r="E88" s="17" t="s">
        <v>685</v>
      </c>
      <c r="F88" s="17"/>
      <c r="G88" s="17"/>
      <c r="H88" s="17"/>
      <c r="I88" s="17"/>
      <c r="J88" s="17"/>
      <c r="K88" s="17"/>
      <c r="L88" s="17"/>
      <c r="M88" s="17"/>
      <c r="N88" s="29">
        <v>235.9</v>
      </c>
      <c r="O88" s="18"/>
      <c r="P88" s="18"/>
      <c r="Q88" s="9"/>
      <c r="R88" s="9"/>
      <c r="S88" s="9"/>
      <c r="T88" s="9"/>
    </row>
    <row r="89" spans="1:20" s="8" customFormat="1" ht="17.649999999999999" x14ac:dyDescent="0.5">
      <c r="A89" s="19" t="s">
        <v>676</v>
      </c>
      <c r="B89" s="20"/>
      <c r="C89" s="20"/>
      <c r="D89" s="17"/>
      <c r="E89" s="17" t="s">
        <v>686</v>
      </c>
      <c r="F89" s="17"/>
      <c r="G89" s="17"/>
      <c r="H89" s="17"/>
      <c r="I89" s="17"/>
      <c r="J89" s="17"/>
      <c r="K89" s="17"/>
      <c r="L89" s="17"/>
      <c r="M89" s="17"/>
      <c r="N89" s="29">
        <v>232.7</v>
      </c>
      <c r="O89" s="18"/>
      <c r="P89" s="18"/>
      <c r="Q89" s="9"/>
      <c r="R89" s="9"/>
      <c r="S89" s="9"/>
      <c r="T89" s="9"/>
    </row>
    <row r="90" spans="1:20" s="8" customFormat="1" ht="17.649999999999999" x14ac:dyDescent="0.5">
      <c r="A90" s="19" t="s">
        <v>677</v>
      </c>
      <c r="B90" s="20"/>
      <c r="C90" s="20"/>
      <c r="D90" s="17"/>
      <c r="E90" s="17" t="s">
        <v>687</v>
      </c>
      <c r="F90" s="17"/>
      <c r="G90" s="17"/>
      <c r="H90" s="17"/>
      <c r="I90" s="17"/>
      <c r="J90" s="17"/>
      <c r="K90" s="17"/>
      <c r="L90" s="17"/>
      <c r="M90" s="17"/>
      <c r="N90" s="30">
        <v>213.2</v>
      </c>
      <c r="O90" s="18"/>
      <c r="P90" s="18"/>
      <c r="Q90" s="9"/>
      <c r="R90" s="9"/>
      <c r="S90" s="9"/>
      <c r="T90" s="9"/>
    </row>
    <row r="91" spans="1:20" x14ac:dyDescent="0.4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20" x14ac:dyDescent="0.45">
      <c r="A92" s="1" t="s">
        <v>667</v>
      </c>
      <c r="B92" s="1" t="s">
        <v>0</v>
      </c>
      <c r="C92" s="2" t="s">
        <v>1</v>
      </c>
      <c r="D92" s="2" t="s">
        <v>2</v>
      </c>
      <c r="E92" s="3" t="s">
        <v>3</v>
      </c>
      <c r="F92" s="3">
        <v>1</v>
      </c>
      <c r="G92" s="3">
        <v>2</v>
      </c>
      <c r="H92" s="3">
        <v>3</v>
      </c>
      <c r="I92" s="3">
        <v>4</v>
      </c>
      <c r="J92" s="3">
        <v>5</v>
      </c>
      <c r="K92" s="3">
        <v>6</v>
      </c>
      <c r="L92" s="3" t="s">
        <v>672</v>
      </c>
      <c r="M92" s="3" t="s">
        <v>678</v>
      </c>
      <c r="N92" s="25" t="s">
        <v>673</v>
      </c>
      <c r="O92" s="25" t="s">
        <v>679</v>
      </c>
      <c r="P92" s="3" t="s">
        <v>674</v>
      </c>
    </row>
    <row r="93" spans="1:20" x14ac:dyDescent="0.45">
      <c r="A93" s="11">
        <v>1</v>
      </c>
      <c r="B93" s="11">
        <v>444</v>
      </c>
      <c r="C93" s="12" t="s">
        <v>385</v>
      </c>
      <c r="D93" s="12" t="s">
        <v>386</v>
      </c>
      <c r="E93" s="11" t="s">
        <v>644</v>
      </c>
      <c r="F93" s="9">
        <v>94</v>
      </c>
      <c r="G93" s="9">
        <v>95</v>
      </c>
      <c r="H93" s="9">
        <v>93</v>
      </c>
      <c r="I93" s="9">
        <v>94</v>
      </c>
      <c r="J93" s="9">
        <v>97</v>
      </c>
      <c r="K93" s="9">
        <v>95</v>
      </c>
      <c r="L93" s="4">
        <f>SUM(F93:K93)</f>
        <v>568</v>
      </c>
      <c r="M93" s="23">
        <v>18</v>
      </c>
      <c r="N93" s="10">
        <v>235.9</v>
      </c>
      <c r="O93" s="27">
        <v>3</v>
      </c>
      <c r="P93" s="26"/>
      <c r="Q93" s="27"/>
    </row>
    <row r="94" spans="1:20" x14ac:dyDescent="0.45">
      <c r="A94" s="11">
        <v>2</v>
      </c>
      <c r="B94" s="11">
        <v>295</v>
      </c>
      <c r="C94" s="12" t="s">
        <v>219</v>
      </c>
      <c r="D94" s="12" t="s">
        <v>220</v>
      </c>
      <c r="E94" s="4" t="s">
        <v>644</v>
      </c>
      <c r="F94" s="9">
        <v>97</v>
      </c>
      <c r="G94" s="9">
        <v>97</v>
      </c>
      <c r="H94" s="9">
        <v>95</v>
      </c>
      <c r="I94" s="9">
        <v>94</v>
      </c>
      <c r="J94" s="9">
        <v>95</v>
      </c>
      <c r="K94" s="9">
        <v>94</v>
      </c>
      <c r="L94" s="9">
        <v>572</v>
      </c>
      <c r="M94" s="23">
        <v>16</v>
      </c>
      <c r="N94" s="10">
        <v>232.7</v>
      </c>
      <c r="O94" s="27">
        <v>1</v>
      </c>
      <c r="P94" s="26"/>
      <c r="Q94" s="27"/>
    </row>
    <row r="95" spans="1:20" x14ac:dyDescent="0.45">
      <c r="A95" s="11">
        <v>3</v>
      </c>
      <c r="B95" s="11">
        <v>302</v>
      </c>
      <c r="C95" s="12" t="s">
        <v>213</v>
      </c>
      <c r="D95" s="12" t="s">
        <v>214</v>
      </c>
      <c r="E95" s="4" t="s">
        <v>644</v>
      </c>
      <c r="F95" s="9">
        <v>95</v>
      </c>
      <c r="G95" s="9">
        <v>91</v>
      </c>
      <c r="H95" s="9">
        <v>94</v>
      </c>
      <c r="I95" s="9">
        <v>89</v>
      </c>
      <c r="J95" s="9">
        <v>92</v>
      </c>
      <c r="K95" s="9">
        <v>90</v>
      </c>
      <c r="L95" s="9">
        <v>551</v>
      </c>
      <c r="M95" s="23">
        <v>9</v>
      </c>
      <c r="N95" s="10">
        <v>213.2</v>
      </c>
      <c r="O95" s="27"/>
      <c r="P95" s="26"/>
      <c r="Q95" s="27"/>
    </row>
    <row r="96" spans="1:20" x14ac:dyDescent="0.45">
      <c r="A96" s="11">
        <v>4</v>
      </c>
      <c r="B96" s="11">
        <v>303</v>
      </c>
      <c r="C96" s="12" t="s">
        <v>217</v>
      </c>
      <c r="D96" s="12" t="s">
        <v>218</v>
      </c>
      <c r="E96" s="4" t="s">
        <v>644</v>
      </c>
      <c r="F96" s="9">
        <v>91</v>
      </c>
      <c r="G96" s="9">
        <v>95</v>
      </c>
      <c r="H96" s="9">
        <v>95</v>
      </c>
      <c r="I96" s="9">
        <v>96</v>
      </c>
      <c r="J96" s="9">
        <v>96</v>
      </c>
      <c r="K96" s="9">
        <v>92</v>
      </c>
      <c r="L96" s="9">
        <v>565</v>
      </c>
      <c r="M96" s="23">
        <v>13</v>
      </c>
      <c r="N96" s="10">
        <v>193.5</v>
      </c>
      <c r="O96" s="10"/>
      <c r="P96" s="15"/>
    </row>
    <row r="97" spans="1:16" x14ac:dyDescent="0.45">
      <c r="A97" s="11">
        <v>5</v>
      </c>
      <c r="B97" s="11">
        <v>266</v>
      </c>
      <c r="C97" s="12" t="s">
        <v>222</v>
      </c>
      <c r="D97" s="12" t="s">
        <v>223</v>
      </c>
      <c r="E97" s="4" t="s">
        <v>644</v>
      </c>
      <c r="F97" s="9">
        <v>96</v>
      </c>
      <c r="G97" s="9">
        <v>90</v>
      </c>
      <c r="H97" s="9">
        <v>94</v>
      </c>
      <c r="I97" s="9">
        <v>93</v>
      </c>
      <c r="J97" s="9">
        <v>98</v>
      </c>
      <c r="K97" s="9">
        <v>93</v>
      </c>
      <c r="L97" s="9">
        <v>564</v>
      </c>
      <c r="M97" s="23">
        <v>10</v>
      </c>
      <c r="N97" s="10">
        <v>174.1</v>
      </c>
      <c r="O97" s="10"/>
      <c r="P97" s="4"/>
    </row>
    <row r="98" spans="1:16" x14ac:dyDescent="0.45">
      <c r="A98" s="11">
        <v>6</v>
      </c>
      <c r="B98" s="11">
        <v>491</v>
      </c>
      <c r="C98" s="12" t="s">
        <v>230</v>
      </c>
      <c r="D98" s="12" t="s">
        <v>6</v>
      </c>
      <c r="E98" s="4" t="s">
        <v>644</v>
      </c>
      <c r="F98" s="9">
        <v>93</v>
      </c>
      <c r="G98" s="9">
        <v>92</v>
      </c>
      <c r="H98" s="9">
        <v>94</v>
      </c>
      <c r="I98" s="9">
        <v>90</v>
      </c>
      <c r="J98" s="9">
        <v>94</v>
      </c>
      <c r="K98" s="9">
        <v>93</v>
      </c>
      <c r="L98" s="9">
        <v>556</v>
      </c>
      <c r="M98" s="23">
        <v>11</v>
      </c>
      <c r="N98" s="10">
        <v>151.80000000000001</v>
      </c>
      <c r="O98" s="10"/>
      <c r="P98" s="4"/>
    </row>
    <row r="99" spans="1:16" x14ac:dyDescent="0.45">
      <c r="A99" s="11">
        <v>7</v>
      </c>
      <c r="B99" s="11">
        <v>160</v>
      </c>
      <c r="C99" s="12" t="s">
        <v>232</v>
      </c>
      <c r="D99" s="12" t="s">
        <v>364</v>
      </c>
      <c r="E99" s="4" t="s">
        <v>644</v>
      </c>
      <c r="F99" s="9">
        <v>91</v>
      </c>
      <c r="G99" s="9">
        <v>90</v>
      </c>
      <c r="H99" s="9">
        <v>98</v>
      </c>
      <c r="I99" s="9">
        <v>92</v>
      </c>
      <c r="J99" s="9">
        <v>95</v>
      </c>
      <c r="K99" s="9">
        <v>90</v>
      </c>
      <c r="L99" s="9">
        <v>556</v>
      </c>
      <c r="M99" s="23">
        <v>12</v>
      </c>
      <c r="N99" s="10">
        <v>128.30000000000001</v>
      </c>
      <c r="O99" s="10"/>
      <c r="P99" s="4"/>
    </row>
    <row r="100" spans="1:16" x14ac:dyDescent="0.45">
      <c r="A100" s="11">
        <v>8</v>
      </c>
      <c r="B100" s="11">
        <v>116</v>
      </c>
      <c r="C100" s="12" t="s">
        <v>228</v>
      </c>
      <c r="D100" s="12" t="s">
        <v>229</v>
      </c>
      <c r="E100" s="4" t="s">
        <v>644</v>
      </c>
      <c r="F100" s="9">
        <v>94</v>
      </c>
      <c r="G100" s="9">
        <v>88</v>
      </c>
      <c r="H100" s="9">
        <v>91</v>
      </c>
      <c r="I100" s="9">
        <v>95</v>
      </c>
      <c r="J100" s="9">
        <v>92</v>
      </c>
      <c r="K100" s="9">
        <v>93</v>
      </c>
      <c r="L100" s="9">
        <v>553</v>
      </c>
      <c r="M100" s="23">
        <v>10</v>
      </c>
      <c r="N100" s="10">
        <v>100</v>
      </c>
      <c r="O100" s="10"/>
      <c r="P100" s="11"/>
    </row>
    <row r="101" spans="1:16" x14ac:dyDescent="0.45">
      <c r="A101" s="11">
        <v>9</v>
      </c>
      <c r="B101" s="11">
        <v>431</v>
      </c>
      <c r="C101" s="12" t="s">
        <v>211</v>
      </c>
      <c r="D101" s="12" t="s">
        <v>212</v>
      </c>
      <c r="E101" s="4" t="s">
        <v>644</v>
      </c>
      <c r="F101" s="9">
        <v>88</v>
      </c>
      <c r="G101" s="9">
        <v>93</v>
      </c>
      <c r="H101" s="9">
        <v>92</v>
      </c>
      <c r="I101" s="9">
        <v>91</v>
      </c>
      <c r="J101" s="9">
        <v>92</v>
      </c>
      <c r="K101" s="9">
        <v>93</v>
      </c>
      <c r="L101" s="9">
        <v>549</v>
      </c>
      <c r="M101" s="23">
        <v>8</v>
      </c>
      <c r="N101" s="10"/>
      <c r="O101" s="10"/>
      <c r="P101" s="11"/>
    </row>
    <row r="102" spans="1:16" x14ac:dyDescent="0.45">
      <c r="A102" s="11">
        <v>10</v>
      </c>
      <c r="B102" s="11">
        <v>264</v>
      </c>
      <c r="C102" s="12" t="s">
        <v>245</v>
      </c>
      <c r="D102" s="12" t="s">
        <v>246</v>
      </c>
      <c r="E102" s="4" t="s">
        <v>644</v>
      </c>
      <c r="F102" s="9">
        <v>93</v>
      </c>
      <c r="G102" s="9">
        <v>92</v>
      </c>
      <c r="H102" s="9">
        <v>90</v>
      </c>
      <c r="I102" s="9">
        <v>87</v>
      </c>
      <c r="J102" s="9">
        <v>94</v>
      </c>
      <c r="K102" s="9">
        <v>91</v>
      </c>
      <c r="L102" s="9">
        <v>547</v>
      </c>
      <c r="M102" s="23">
        <v>10</v>
      </c>
      <c r="N102" s="10"/>
      <c r="O102" s="10"/>
      <c r="P102" s="4"/>
    </row>
    <row r="103" spans="1:16" x14ac:dyDescent="0.45">
      <c r="A103" s="11">
        <v>11</v>
      </c>
      <c r="B103" s="11">
        <v>393</v>
      </c>
      <c r="C103" s="12" t="s">
        <v>209</v>
      </c>
      <c r="D103" s="12" t="s">
        <v>11</v>
      </c>
      <c r="E103" s="4" t="s">
        <v>644</v>
      </c>
      <c r="F103" s="9">
        <v>92</v>
      </c>
      <c r="G103" s="9">
        <v>92</v>
      </c>
      <c r="H103" s="9">
        <v>91</v>
      </c>
      <c r="I103" s="9">
        <v>92</v>
      </c>
      <c r="J103" s="9">
        <v>91</v>
      </c>
      <c r="K103" s="9">
        <v>89</v>
      </c>
      <c r="L103" s="9">
        <v>547</v>
      </c>
      <c r="M103" s="23">
        <v>7</v>
      </c>
      <c r="N103" s="9"/>
      <c r="O103" s="9"/>
      <c r="P103" s="4"/>
    </row>
    <row r="104" spans="1:16" x14ac:dyDescent="0.45">
      <c r="A104" s="11">
        <v>12</v>
      </c>
      <c r="B104" s="11">
        <v>487</v>
      </c>
      <c r="C104" s="12" t="s">
        <v>395</v>
      </c>
      <c r="D104" s="12" t="s">
        <v>396</v>
      </c>
      <c r="E104" s="4" t="s">
        <v>644</v>
      </c>
      <c r="F104" s="9">
        <v>91</v>
      </c>
      <c r="G104" s="9">
        <v>91</v>
      </c>
      <c r="H104" s="9">
        <v>92</v>
      </c>
      <c r="I104" s="9">
        <v>89</v>
      </c>
      <c r="J104" s="9">
        <v>90</v>
      </c>
      <c r="K104" s="9">
        <v>92</v>
      </c>
      <c r="L104" s="4">
        <f>SUM(F104:K104)</f>
        <v>545</v>
      </c>
      <c r="M104" s="23">
        <v>7</v>
      </c>
      <c r="N104" s="9"/>
      <c r="O104" s="9"/>
      <c r="P104" s="4"/>
    </row>
    <row r="105" spans="1:16" x14ac:dyDescent="0.45">
      <c r="A105" s="11">
        <v>13</v>
      </c>
      <c r="B105" s="11">
        <v>351</v>
      </c>
      <c r="C105" s="12" t="s">
        <v>304</v>
      </c>
      <c r="D105" s="12" t="s">
        <v>18</v>
      </c>
      <c r="E105" s="4" t="s">
        <v>644</v>
      </c>
      <c r="F105" s="9">
        <v>88</v>
      </c>
      <c r="G105" s="9">
        <v>89</v>
      </c>
      <c r="H105" s="9">
        <v>92</v>
      </c>
      <c r="I105" s="9">
        <v>93</v>
      </c>
      <c r="J105" s="9">
        <v>91</v>
      </c>
      <c r="K105" s="9">
        <v>91</v>
      </c>
      <c r="L105" s="9">
        <v>544</v>
      </c>
      <c r="M105" s="23">
        <v>6</v>
      </c>
      <c r="N105" s="9"/>
      <c r="O105" s="9"/>
      <c r="P105" s="4"/>
    </row>
    <row r="106" spans="1:16" x14ac:dyDescent="0.45">
      <c r="A106" s="11">
        <v>14</v>
      </c>
      <c r="B106" s="11">
        <v>342</v>
      </c>
      <c r="C106" s="12" t="s">
        <v>242</v>
      </c>
      <c r="D106" s="12" t="s">
        <v>649</v>
      </c>
      <c r="E106" s="4" t="s">
        <v>644</v>
      </c>
      <c r="F106" s="9">
        <v>85</v>
      </c>
      <c r="G106" s="9">
        <v>87</v>
      </c>
      <c r="H106" s="9">
        <v>89</v>
      </c>
      <c r="I106" s="9">
        <v>91</v>
      </c>
      <c r="J106" s="9">
        <v>93</v>
      </c>
      <c r="K106" s="9">
        <v>90</v>
      </c>
      <c r="L106" s="9">
        <v>535</v>
      </c>
      <c r="M106" s="23">
        <v>7</v>
      </c>
      <c r="N106" s="9"/>
      <c r="O106" s="9"/>
      <c r="P106" s="11"/>
    </row>
    <row r="107" spans="1:16" x14ac:dyDescent="0.45">
      <c r="A107" s="11">
        <v>15</v>
      </c>
      <c r="B107" s="11">
        <v>219</v>
      </c>
      <c r="C107" s="12" t="s">
        <v>353</v>
      </c>
      <c r="D107" s="12" t="s">
        <v>390</v>
      </c>
      <c r="E107" s="4" t="s">
        <v>644</v>
      </c>
      <c r="F107" s="9">
        <v>86</v>
      </c>
      <c r="G107" s="9">
        <v>91</v>
      </c>
      <c r="H107" s="9">
        <v>87</v>
      </c>
      <c r="I107" s="9">
        <v>90</v>
      </c>
      <c r="J107" s="9">
        <v>91</v>
      </c>
      <c r="K107" s="9">
        <v>90</v>
      </c>
      <c r="L107" s="9">
        <v>535</v>
      </c>
      <c r="M107" s="23">
        <v>3</v>
      </c>
      <c r="N107" s="9"/>
      <c r="O107" s="9"/>
      <c r="P107" s="11"/>
    </row>
    <row r="108" spans="1:16" x14ac:dyDescent="0.45">
      <c r="A108" s="11">
        <v>16</v>
      </c>
      <c r="B108" s="11">
        <v>478</v>
      </c>
      <c r="C108" s="12" t="s">
        <v>24</v>
      </c>
      <c r="D108" s="12" t="s">
        <v>387</v>
      </c>
      <c r="E108" s="4" t="s">
        <v>644</v>
      </c>
      <c r="F108" s="9">
        <v>84</v>
      </c>
      <c r="G108" s="9">
        <v>85</v>
      </c>
      <c r="H108" s="9">
        <v>86</v>
      </c>
      <c r="I108" s="9">
        <v>92</v>
      </c>
      <c r="J108" s="9">
        <v>85</v>
      </c>
      <c r="K108" s="9">
        <v>94</v>
      </c>
      <c r="L108" s="9">
        <v>526</v>
      </c>
      <c r="M108" s="23">
        <v>13</v>
      </c>
      <c r="N108" s="9"/>
      <c r="O108" s="9"/>
      <c r="P108" s="11"/>
    </row>
    <row r="109" spans="1:16" x14ac:dyDescent="0.45">
      <c r="A109" s="11">
        <v>17</v>
      </c>
      <c r="B109" s="11">
        <v>177</v>
      </c>
      <c r="C109" s="12" t="s">
        <v>282</v>
      </c>
      <c r="D109" s="12" t="s">
        <v>389</v>
      </c>
      <c r="E109" s="4" t="s">
        <v>644</v>
      </c>
      <c r="F109" s="9">
        <v>87</v>
      </c>
      <c r="G109" s="9">
        <v>88</v>
      </c>
      <c r="H109" s="9">
        <v>88</v>
      </c>
      <c r="I109" s="9">
        <v>90</v>
      </c>
      <c r="J109" s="9">
        <v>81</v>
      </c>
      <c r="K109" s="9">
        <v>90</v>
      </c>
      <c r="L109" s="9">
        <v>524</v>
      </c>
      <c r="M109" s="23">
        <v>5</v>
      </c>
      <c r="N109" s="9"/>
      <c r="O109" s="9"/>
      <c r="P109" s="11"/>
    </row>
    <row r="110" spans="1:16" x14ac:dyDescent="0.45">
      <c r="A110" s="11">
        <v>18</v>
      </c>
      <c r="B110" s="11">
        <v>496</v>
      </c>
      <c r="C110" s="12" t="s">
        <v>259</v>
      </c>
      <c r="D110" s="12" t="s">
        <v>260</v>
      </c>
      <c r="E110" s="4" t="s">
        <v>644</v>
      </c>
      <c r="F110" s="9">
        <v>87</v>
      </c>
      <c r="G110" s="9">
        <v>82</v>
      </c>
      <c r="H110" s="9">
        <v>89</v>
      </c>
      <c r="I110" s="9">
        <v>88</v>
      </c>
      <c r="J110" s="9">
        <v>84</v>
      </c>
      <c r="K110" s="9">
        <v>86</v>
      </c>
      <c r="L110" s="9">
        <v>516</v>
      </c>
      <c r="M110" s="23">
        <v>8</v>
      </c>
      <c r="N110" s="9"/>
      <c r="O110" s="9"/>
      <c r="P110" s="11"/>
    </row>
    <row r="111" spans="1:16" x14ac:dyDescent="0.45">
      <c r="A111" s="11">
        <v>19</v>
      </c>
      <c r="B111" s="11">
        <v>294</v>
      </c>
      <c r="C111" s="12" t="s">
        <v>352</v>
      </c>
      <c r="D111" s="12" t="s">
        <v>220</v>
      </c>
      <c r="E111" s="11" t="s">
        <v>644</v>
      </c>
      <c r="F111" s="9">
        <v>87</v>
      </c>
      <c r="G111" s="9">
        <v>84</v>
      </c>
      <c r="H111" s="9">
        <v>86</v>
      </c>
      <c r="I111" s="9">
        <v>85</v>
      </c>
      <c r="J111" s="9">
        <v>83</v>
      </c>
      <c r="K111" s="9">
        <v>91</v>
      </c>
      <c r="L111" s="9">
        <v>516</v>
      </c>
      <c r="M111" s="23">
        <v>4</v>
      </c>
      <c r="N111" s="9"/>
      <c r="O111" s="9"/>
      <c r="P111" s="4"/>
    </row>
    <row r="112" spans="1:16" x14ac:dyDescent="0.45">
      <c r="A112" s="11">
        <v>20</v>
      </c>
      <c r="B112" s="11">
        <v>171</v>
      </c>
      <c r="C112" s="12" t="s">
        <v>255</v>
      </c>
      <c r="D112" s="12" t="s">
        <v>256</v>
      </c>
      <c r="E112" s="11" t="s">
        <v>644</v>
      </c>
      <c r="F112" s="9">
        <v>78</v>
      </c>
      <c r="G112" s="9">
        <v>82</v>
      </c>
      <c r="H112" s="9">
        <v>85</v>
      </c>
      <c r="I112" s="9">
        <v>89</v>
      </c>
      <c r="J112" s="9">
        <v>90</v>
      </c>
      <c r="K112" s="9">
        <v>82</v>
      </c>
      <c r="L112" s="9">
        <v>506</v>
      </c>
      <c r="M112" s="23">
        <v>2</v>
      </c>
      <c r="N112" s="9"/>
      <c r="O112" s="9"/>
      <c r="P112" s="4"/>
    </row>
    <row r="113" spans="1:16" x14ac:dyDescent="0.45">
      <c r="A113" s="11">
        <v>21</v>
      </c>
      <c r="B113" s="11">
        <v>156</v>
      </c>
      <c r="C113" s="12" t="s">
        <v>366</v>
      </c>
      <c r="D113" s="12" t="s">
        <v>234</v>
      </c>
      <c r="E113" s="11" t="s">
        <v>644</v>
      </c>
      <c r="F113" s="9">
        <v>83</v>
      </c>
      <c r="G113" s="9">
        <v>88</v>
      </c>
      <c r="H113" s="9">
        <v>85</v>
      </c>
      <c r="I113" s="9">
        <v>84</v>
      </c>
      <c r="J113" s="9">
        <v>81</v>
      </c>
      <c r="K113" s="9">
        <v>84</v>
      </c>
      <c r="L113" s="9">
        <v>505</v>
      </c>
      <c r="M113" s="23">
        <v>1</v>
      </c>
      <c r="N113" s="9"/>
      <c r="O113" s="9"/>
      <c r="P113" s="4"/>
    </row>
    <row r="114" spans="1:16" x14ac:dyDescent="0.45">
      <c r="A114" s="11">
        <v>22</v>
      </c>
      <c r="B114" s="11">
        <v>260</v>
      </c>
      <c r="C114" s="12" t="s">
        <v>261</v>
      </c>
      <c r="D114" s="12" t="s">
        <v>262</v>
      </c>
      <c r="E114" s="4" t="s">
        <v>644</v>
      </c>
      <c r="F114" s="9">
        <v>81</v>
      </c>
      <c r="G114" s="9">
        <v>81</v>
      </c>
      <c r="H114" s="9">
        <v>80</v>
      </c>
      <c r="I114" s="9">
        <v>88</v>
      </c>
      <c r="J114" s="9">
        <v>88</v>
      </c>
      <c r="K114" s="9">
        <v>86</v>
      </c>
      <c r="L114" s="9">
        <v>504</v>
      </c>
      <c r="M114" s="23">
        <v>5</v>
      </c>
      <c r="N114" s="9"/>
      <c r="O114" s="9"/>
      <c r="P114" s="4"/>
    </row>
    <row r="115" spans="1:16" x14ac:dyDescent="0.45">
      <c r="A115" s="11">
        <v>23</v>
      </c>
      <c r="B115" s="11">
        <v>305</v>
      </c>
      <c r="C115" s="12" t="s">
        <v>255</v>
      </c>
      <c r="D115" s="12" t="s">
        <v>392</v>
      </c>
      <c r="E115" s="4" t="s">
        <v>644</v>
      </c>
      <c r="F115" s="9">
        <v>78</v>
      </c>
      <c r="G115" s="9">
        <v>85</v>
      </c>
      <c r="H115" s="9">
        <v>89</v>
      </c>
      <c r="I115" s="9">
        <v>81</v>
      </c>
      <c r="J115" s="9">
        <v>86</v>
      </c>
      <c r="K115" s="9">
        <v>84</v>
      </c>
      <c r="L115" s="4">
        <f>SUM(F115:K115)</f>
        <v>503</v>
      </c>
      <c r="M115" s="23">
        <v>4</v>
      </c>
      <c r="N115" s="9"/>
      <c r="O115" s="9"/>
      <c r="P115" s="4"/>
    </row>
    <row r="116" spans="1:16" x14ac:dyDescent="0.45">
      <c r="A116" s="11">
        <v>24</v>
      </c>
      <c r="B116" s="11">
        <v>256</v>
      </c>
      <c r="C116" s="12" t="s">
        <v>372</v>
      </c>
      <c r="D116" s="12" t="s">
        <v>373</v>
      </c>
      <c r="E116" s="11" t="s">
        <v>644</v>
      </c>
      <c r="F116" s="9">
        <v>84</v>
      </c>
      <c r="G116" s="9">
        <v>75</v>
      </c>
      <c r="H116" s="9">
        <v>85</v>
      </c>
      <c r="I116" s="9">
        <v>81</v>
      </c>
      <c r="J116" s="9">
        <v>88</v>
      </c>
      <c r="K116" s="9">
        <v>85</v>
      </c>
      <c r="L116" s="9">
        <v>498</v>
      </c>
      <c r="M116" s="23">
        <v>2</v>
      </c>
      <c r="N116" s="9"/>
      <c r="O116" s="9"/>
      <c r="P116" s="4"/>
    </row>
    <row r="117" spans="1:16" x14ac:dyDescent="0.45">
      <c r="A117" s="11">
        <v>25</v>
      </c>
      <c r="B117" s="11">
        <v>153</v>
      </c>
      <c r="C117" s="12" t="s">
        <v>230</v>
      </c>
      <c r="D117" s="12" t="s">
        <v>388</v>
      </c>
      <c r="E117" s="4" t="s">
        <v>644</v>
      </c>
      <c r="F117" s="9">
        <v>79</v>
      </c>
      <c r="G117" s="9">
        <v>83</v>
      </c>
      <c r="H117" s="9">
        <v>85</v>
      </c>
      <c r="I117" s="9">
        <v>85</v>
      </c>
      <c r="J117" s="9">
        <v>79</v>
      </c>
      <c r="K117" s="9">
        <v>84</v>
      </c>
      <c r="L117" s="9">
        <v>495</v>
      </c>
      <c r="M117" s="23">
        <v>4</v>
      </c>
      <c r="N117" s="9"/>
      <c r="O117" s="9"/>
      <c r="P117" s="4"/>
    </row>
    <row r="118" spans="1:16" x14ac:dyDescent="0.45">
      <c r="A118" s="11">
        <v>26</v>
      </c>
      <c r="B118" s="11">
        <v>312</v>
      </c>
      <c r="C118" s="12" t="s">
        <v>374</v>
      </c>
      <c r="D118" s="12" t="s">
        <v>147</v>
      </c>
      <c r="E118" s="4" t="s">
        <v>644</v>
      </c>
      <c r="F118" s="9">
        <v>83</v>
      </c>
      <c r="G118" s="9">
        <v>79</v>
      </c>
      <c r="H118" s="9">
        <v>85</v>
      </c>
      <c r="I118" s="9">
        <v>86</v>
      </c>
      <c r="J118" s="9">
        <v>82</v>
      </c>
      <c r="K118" s="9">
        <v>70</v>
      </c>
      <c r="L118" s="4">
        <f>SUM(F118:K118)</f>
        <v>485</v>
      </c>
      <c r="M118" s="23">
        <v>2</v>
      </c>
      <c r="N118" s="9"/>
      <c r="O118" s="9"/>
      <c r="P118" s="4"/>
    </row>
    <row r="119" spans="1:16" x14ac:dyDescent="0.45">
      <c r="A119" s="11">
        <v>27</v>
      </c>
      <c r="B119" s="11">
        <v>291</v>
      </c>
      <c r="C119" s="12" t="s">
        <v>230</v>
      </c>
      <c r="D119" s="12" t="s">
        <v>391</v>
      </c>
      <c r="E119" s="4" t="s">
        <v>644</v>
      </c>
      <c r="F119" s="9">
        <v>72</v>
      </c>
      <c r="G119" s="9">
        <v>83</v>
      </c>
      <c r="H119" s="9">
        <v>84</v>
      </c>
      <c r="I119" s="9">
        <v>79</v>
      </c>
      <c r="J119" s="9">
        <v>83</v>
      </c>
      <c r="K119" s="9">
        <v>78</v>
      </c>
      <c r="L119" s="9">
        <v>479</v>
      </c>
      <c r="M119" s="23">
        <v>2</v>
      </c>
      <c r="N119" s="9"/>
      <c r="O119" s="9"/>
      <c r="P119" s="4"/>
    </row>
    <row r="120" spans="1:16" x14ac:dyDescent="0.45">
      <c r="A120" s="11">
        <v>28</v>
      </c>
      <c r="B120" s="11">
        <v>152</v>
      </c>
      <c r="C120" s="12" t="s">
        <v>327</v>
      </c>
      <c r="D120" s="12" t="s">
        <v>388</v>
      </c>
      <c r="E120" s="4" t="s">
        <v>644</v>
      </c>
      <c r="F120" s="9">
        <v>86</v>
      </c>
      <c r="G120" s="9">
        <v>78</v>
      </c>
      <c r="H120" s="9">
        <v>69</v>
      </c>
      <c r="I120" s="9">
        <v>84</v>
      </c>
      <c r="J120" s="9">
        <v>81</v>
      </c>
      <c r="K120" s="9">
        <v>77</v>
      </c>
      <c r="L120" s="9">
        <v>475</v>
      </c>
      <c r="M120" s="23">
        <v>4</v>
      </c>
      <c r="N120" s="9"/>
      <c r="O120" s="9"/>
      <c r="P120" s="15"/>
    </row>
    <row r="121" spans="1:16" x14ac:dyDescent="0.45">
      <c r="A121" s="11">
        <v>29</v>
      </c>
      <c r="B121" s="11">
        <v>150</v>
      </c>
      <c r="C121" s="12" t="s">
        <v>264</v>
      </c>
      <c r="D121" s="12" t="s">
        <v>265</v>
      </c>
      <c r="E121" s="11" t="s">
        <v>644</v>
      </c>
      <c r="F121" s="9">
        <v>71</v>
      </c>
      <c r="G121" s="9">
        <v>71</v>
      </c>
      <c r="H121" s="9">
        <v>74</v>
      </c>
      <c r="I121" s="9">
        <v>73</v>
      </c>
      <c r="J121" s="9">
        <v>73</v>
      </c>
      <c r="K121" s="9">
        <v>74</v>
      </c>
      <c r="L121" s="9">
        <v>436</v>
      </c>
      <c r="M121" s="23">
        <v>1</v>
      </c>
      <c r="N121" s="9"/>
      <c r="O121" s="9"/>
      <c r="P121" s="4"/>
    </row>
    <row r="122" spans="1:16" x14ac:dyDescent="0.45">
      <c r="A122" s="11">
        <v>30</v>
      </c>
      <c r="B122" s="11">
        <v>329</v>
      </c>
      <c r="C122" s="12" t="s">
        <v>305</v>
      </c>
      <c r="D122" s="12" t="s">
        <v>376</v>
      </c>
      <c r="E122" s="4" t="s">
        <v>644</v>
      </c>
      <c r="F122" s="9">
        <v>70</v>
      </c>
      <c r="G122" s="9">
        <v>80</v>
      </c>
      <c r="H122" s="9">
        <v>73</v>
      </c>
      <c r="I122" s="9">
        <v>65</v>
      </c>
      <c r="J122" s="9">
        <v>66</v>
      </c>
      <c r="K122" s="9">
        <v>78</v>
      </c>
      <c r="L122" s="9">
        <v>432</v>
      </c>
      <c r="M122" s="23">
        <v>2</v>
      </c>
      <c r="N122" s="9"/>
      <c r="O122" s="9"/>
      <c r="P122" s="15"/>
    </row>
  </sheetData>
  <sortState ref="B10:N79">
    <sortCondition descending="1" ref="L10:L79"/>
    <sortCondition descending="1" ref="M10:M79"/>
    <sortCondition descending="1" ref="K10:K79"/>
  </sortState>
  <printOptions horizontalCentered="1"/>
  <pageMargins left="0.2" right="0.2" top="0.5" bottom="0.25" header="0.3" footer="0.3"/>
  <pageSetup orientation="portrait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8"/>
  <sheetViews>
    <sheetView workbookViewId="0"/>
  </sheetViews>
  <sheetFormatPr defaultColWidth="10.59765625" defaultRowHeight="15.4" x14ac:dyDescent="0.45"/>
  <cols>
    <col min="1" max="1" width="6" customWidth="1"/>
    <col min="2" max="2" width="5.19921875" bestFit="1" customWidth="1"/>
    <col min="3" max="3" width="12.3984375" bestFit="1" customWidth="1"/>
    <col min="4" max="4" width="19.3984375" customWidth="1"/>
    <col min="5" max="5" width="4" customWidth="1"/>
    <col min="6" max="10" width="7" bestFit="1" customWidth="1"/>
    <col min="11" max="11" width="8.19921875" bestFit="1" customWidth="1"/>
    <col min="12" max="12" width="6.796875" hidden="1" customWidth="1"/>
    <col min="13" max="24" width="10.59765625" style="10"/>
    <col min="25" max="32" width="10.59765625" style="9"/>
  </cols>
  <sheetData>
    <row r="1" spans="1:35" ht="17.649999999999999" x14ac:dyDescent="0.5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35" ht="17.649999999999999" x14ac:dyDescent="0.5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35" ht="17.649999999999999" x14ac:dyDescent="0.5">
      <c r="A3" s="5" t="s">
        <v>671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35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35" s="8" customFormat="1" ht="17.649999999999999" x14ac:dyDescent="0.5">
      <c r="A5" s="19" t="s">
        <v>675</v>
      </c>
      <c r="B5" s="20"/>
      <c r="C5" s="20"/>
      <c r="D5" s="17"/>
      <c r="E5" s="17"/>
      <c r="F5" s="17" t="s">
        <v>702</v>
      </c>
      <c r="G5" s="17"/>
      <c r="H5" s="17"/>
      <c r="I5" s="17"/>
      <c r="J5" s="17"/>
      <c r="K5" s="29">
        <v>250.9</v>
      </c>
      <c r="L5" s="17"/>
      <c r="M5" s="17"/>
      <c r="N5" s="17"/>
      <c r="O5" s="2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8" customFormat="1" ht="17.649999999999999" x14ac:dyDescent="0.5">
      <c r="A6" s="19" t="s">
        <v>676</v>
      </c>
      <c r="B6" s="20"/>
      <c r="C6" s="20"/>
      <c r="D6" s="17"/>
      <c r="E6" s="17"/>
      <c r="F6" s="17" t="s">
        <v>703</v>
      </c>
      <c r="G6" s="17"/>
      <c r="H6" s="17"/>
      <c r="I6" s="17"/>
      <c r="J6" s="17"/>
      <c r="K6" s="29">
        <v>249.1</v>
      </c>
      <c r="L6" s="17"/>
      <c r="M6" s="17"/>
      <c r="N6" s="17"/>
      <c r="O6" s="21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s="8" customFormat="1" ht="17.649999999999999" x14ac:dyDescent="0.5">
      <c r="A7" s="19" t="s">
        <v>677</v>
      </c>
      <c r="B7" s="20"/>
      <c r="C7" s="20"/>
      <c r="D7" s="17"/>
      <c r="E7" s="17"/>
      <c r="F7" s="17" t="s">
        <v>704</v>
      </c>
      <c r="G7" s="17"/>
      <c r="H7" s="17"/>
      <c r="I7" s="17"/>
      <c r="J7" s="17"/>
      <c r="K7" s="29">
        <v>227.9</v>
      </c>
      <c r="L7" s="17"/>
      <c r="M7" s="17"/>
      <c r="N7" s="17"/>
      <c r="O7" s="2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9" spans="1:35" x14ac:dyDescent="0.45">
      <c r="A9" s="1" t="s">
        <v>667</v>
      </c>
      <c r="B9" s="1" t="s">
        <v>0</v>
      </c>
      <c r="C9" s="2" t="s">
        <v>1</v>
      </c>
      <c r="D9" s="2" t="s">
        <v>2</v>
      </c>
      <c r="E9" s="3" t="s">
        <v>3</v>
      </c>
      <c r="F9" s="3">
        <v>1</v>
      </c>
      <c r="G9" s="3">
        <v>2</v>
      </c>
      <c r="H9" s="3">
        <v>3</v>
      </c>
      <c r="I9" s="3">
        <v>4</v>
      </c>
      <c r="J9" s="3" t="s">
        <v>672</v>
      </c>
      <c r="K9" s="3" t="s">
        <v>673</v>
      </c>
      <c r="L9" s="3" t="s">
        <v>674</v>
      </c>
    </row>
    <row r="10" spans="1:35" x14ac:dyDescent="0.45">
      <c r="A10" s="11">
        <v>1</v>
      </c>
      <c r="B10" s="11">
        <v>347</v>
      </c>
      <c r="C10" s="12" t="s">
        <v>142</v>
      </c>
      <c r="D10" s="12" t="s">
        <v>143</v>
      </c>
      <c r="E10" s="11"/>
      <c r="F10" s="10">
        <v>104.9</v>
      </c>
      <c r="G10" s="10">
        <v>105.4</v>
      </c>
      <c r="H10" s="10">
        <v>106</v>
      </c>
      <c r="I10" s="10">
        <v>103.5</v>
      </c>
      <c r="J10" s="10">
        <f t="shared" ref="J10:J41" si="0">SUM(F10:I10)</f>
        <v>419.8</v>
      </c>
      <c r="K10" s="10">
        <v>250.9</v>
      </c>
      <c r="L10" s="10"/>
    </row>
    <row r="11" spans="1:35" x14ac:dyDescent="0.45">
      <c r="A11" s="11">
        <v>2</v>
      </c>
      <c r="B11" s="11">
        <v>449</v>
      </c>
      <c r="C11" s="12" t="s">
        <v>610</v>
      </c>
      <c r="D11" s="12" t="s">
        <v>611</v>
      </c>
      <c r="E11" s="4" t="s">
        <v>644</v>
      </c>
      <c r="F11" s="10">
        <v>103.9</v>
      </c>
      <c r="G11" s="10">
        <v>105.6</v>
      </c>
      <c r="H11" s="10">
        <v>102.8</v>
      </c>
      <c r="I11" s="10">
        <v>103.9</v>
      </c>
      <c r="J11" s="10">
        <f t="shared" si="0"/>
        <v>416.20000000000005</v>
      </c>
      <c r="K11" s="10">
        <v>249.1</v>
      </c>
      <c r="L11" s="10"/>
    </row>
    <row r="12" spans="1:35" x14ac:dyDescent="0.45">
      <c r="A12" s="11">
        <v>3</v>
      </c>
      <c r="B12" s="11">
        <v>118</v>
      </c>
      <c r="C12" s="12" t="s">
        <v>33</v>
      </c>
      <c r="D12" s="12" t="s">
        <v>144</v>
      </c>
      <c r="F12" s="10">
        <v>104.4</v>
      </c>
      <c r="G12" s="10">
        <v>104.7</v>
      </c>
      <c r="H12" s="10">
        <v>106</v>
      </c>
      <c r="I12" s="10">
        <v>104.6</v>
      </c>
      <c r="J12" s="10">
        <f t="shared" si="0"/>
        <v>419.70000000000005</v>
      </c>
      <c r="K12" s="10">
        <v>227.9</v>
      </c>
      <c r="L12" s="10"/>
    </row>
    <row r="13" spans="1:35" x14ac:dyDescent="0.45">
      <c r="A13" s="11">
        <v>4</v>
      </c>
      <c r="B13" s="11">
        <v>227</v>
      </c>
      <c r="C13" s="12" t="s">
        <v>108</v>
      </c>
      <c r="D13" s="12" t="s">
        <v>129</v>
      </c>
      <c r="E13" s="4"/>
      <c r="F13" s="10">
        <v>103.6</v>
      </c>
      <c r="G13" s="10">
        <v>104.5</v>
      </c>
      <c r="H13" s="10">
        <v>103.7</v>
      </c>
      <c r="I13" s="10">
        <v>103.9</v>
      </c>
      <c r="J13" s="10">
        <f t="shared" si="0"/>
        <v>415.70000000000005</v>
      </c>
      <c r="K13" s="10">
        <v>206.6</v>
      </c>
      <c r="L13" s="10"/>
    </row>
    <row r="14" spans="1:35" x14ac:dyDescent="0.45">
      <c r="A14" s="11">
        <v>5</v>
      </c>
      <c r="B14" s="11">
        <v>398</v>
      </c>
      <c r="C14" s="12" t="s">
        <v>595</v>
      </c>
      <c r="D14" s="12" t="s">
        <v>596</v>
      </c>
      <c r="E14" s="4" t="s">
        <v>644</v>
      </c>
      <c r="F14" s="10">
        <v>104.7</v>
      </c>
      <c r="G14" s="10">
        <v>103.6</v>
      </c>
      <c r="H14" s="10">
        <v>104.2</v>
      </c>
      <c r="I14" s="10">
        <v>102.9</v>
      </c>
      <c r="J14" s="10">
        <f t="shared" si="0"/>
        <v>415.4</v>
      </c>
      <c r="K14" s="10">
        <v>184.2</v>
      </c>
      <c r="L14" s="10"/>
    </row>
    <row r="15" spans="1:35" x14ac:dyDescent="0.45">
      <c r="A15" s="11">
        <v>6</v>
      </c>
      <c r="B15" s="11">
        <v>474</v>
      </c>
      <c r="C15" s="12" t="s">
        <v>96</v>
      </c>
      <c r="D15" s="12" t="s">
        <v>148</v>
      </c>
      <c r="E15" s="11"/>
      <c r="F15" s="10">
        <v>104.7</v>
      </c>
      <c r="G15" s="10">
        <v>103.7</v>
      </c>
      <c r="H15" s="10">
        <v>103.4</v>
      </c>
      <c r="I15" s="10">
        <v>104.1</v>
      </c>
      <c r="J15" s="10">
        <f t="shared" si="0"/>
        <v>415.9</v>
      </c>
      <c r="K15" s="10">
        <v>164.8</v>
      </c>
      <c r="L15" s="10"/>
    </row>
    <row r="16" spans="1:35" x14ac:dyDescent="0.45">
      <c r="A16" s="11">
        <v>7</v>
      </c>
      <c r="B16" s="11">
        <v>390</v>
      </c>
      <c r="C16" s="12" t="s">
        <v>93</v>
      </c>
      <c r="D16" s="12" t="s">
        <v>154</v>
      </c>
      <c r="E16" s="4" t="s">
        <v>644</v>
      </c>
      <c r="F16" s="10">
        <v>103.6</v>
      </c>
      <c r="G16" s="10">
        <v>105</v>
      </c>
      <c r="H16" s="10">
        <v>103.7</v>
      </c>
      <c r="I16" s="10">
        <v>103.1</v>
      </c>
      <c r="J16" s="10">
        <f t="shared" si="0"/>
        <v>415.4</v>
      </c>
      <c r="K16" s="10">
        <v>143.5</v>
      </c>
      <c r="L16" s="10"/>
    </row>
    <row r="17" spans="1:12" x14ac:dyDescent="0.45">
      <c r="A17" s="11">
        <v>8</v>
      </c>
      <c r="B17" s="11">
        <v>217</v>
      </c>
      <c r="C17" s="12" t="s">
        <v>81</v>
      </c>
      <c r="D17" s="12" t="s">
        <v>149</v>
      </c>
      <c r="E17" s="4" t="s">
        <v>644</v>
      </c>
      <c r="F17" s="10">
        <v>102.3</v>
      </c>
      <c r="G17" s="10">
        <v>104.6</v>
      </c>
      <c r="H17" s="10">
        <v>104.5</v>
      </c>
      <c r="I17" s="10">
        <v>104.8</v>
      </c>
      <c r="J17" s="10">
        <f t="shared" si="0"/>
        <v>416.2</v>
      </c>
      <c r="K17" s="10">
        <v>120.8</v>
      </c>
      <c r="L17" s="10"/>
    </row>
    <row r="18" spans="1:12" x14ac:dyDescent="0.45">
      <c r="A18" s="11">
        <v>9</v>
      </c>
      <c r="B18" s="11">
        <v>225</v>
      </c>
      <c r="C18" s="12" t="s">
        <v>166</v>
      </c>
      <c r="D18" s="12" t="s">
        <v>167</v>
      </c>
      <c r="F18" s="10">
        <v>104.1</v>
      </c>
      <c r="G18" s="10">
        <v>103.1</v>
      </c>
      <c r="H18" s="10">
        <v>103.6</v>
      </c>
      <c r="I18" s="10">
        <v>104.4</v>
      </c>
      <c r="J18" s="10">
        <f t="shared" si="0"/>
        <v>415.19999999999993</v>
      </c>
      <c r="K18" s="10"/>
      <c r="L18" s="10"/>
    </row>
    <row r="19" spans="1:12" x14ac:dyDescent="0.45">
      <c r="A19" s="11">
        <v>10</v>
      </c>
      <c r="B19" s="11">
        <v>110</v>
      </c>
      <c r="C19" s="12" t="s">
        <v>40</v>
      </c>
      <c r="D19" s="12" t="s">
        <v>41</v>
      </c>
      <c r="E19" s="4" t="s">
        <v>14</v>
      </c>
      <c r="F19" s="10">
        <v>102.9</v>
      </c>
      <c r="G19" s="10">
        <v>103.7</v>
      </c>
      <c r="H19" s="10">
        <v>103.9</v>
      </c>
      <c r="I19" s="10">
        <v>104.5</v>
      </c>
      <c r="J19" s="10">
        <f t="shared" si="0"/>
        <v>415</v>
      </c>
      <c r="K19" s="10"/>
      <c r="L19" s="10"/>
    </row>
    <row r="20" spans="1:12" x14ac:dyDescent="0.45">
      <c r="A20" s="11">
        <v>11</v>
      </c>
      <c r="B20" s="11">
        <v>318</v>
      </c>
      <c r="C20" s="12" t="s">
        <v>81</v>
      </c>
      <c r="D20" s="12" t="s">
        <v>22</v>
      </c>
      <c r="F20" s="10">
        <v>102.2</v>
      </c>
      <c r="G20" s="10">
        <v>105.3</v>
      </c>
      <c r="H20" s="10">
        <v>103.8</v>
      </c>
      <c r="I20" s="10">
        <v>103.6</v>
      </c>
      <c r="J20" s="10">
        <f t="shared" si="0"/>
        <v>414.9</v>
      </c>
      <c r="K20" s="10"/>
      <c r="L20" s="10"/>
    </row>
    <row r="21" spans="1:12" x14ac:dyDescent="0.45">
      <c r="A21" s="11">
        <v>12</v>
      </c>
      <c r="B21" s="11">
        <v>314</v>
      </c>
      <c r="C21" s="12" t="s">
        <v>138</v>
      </c>
      <c r="D21" s="12" t="s">
        <v>139</v>
      </c>
      <c r="E21" s="11"/>
      <c r="F21" s="10">
        <v>102.8</v>
      </c>
      <c r="G21" s="10">
        <v>104</v>
      </c>
      <c r="H21" s="10">
        <v>104.7</v>
      </c>
      <c r="I21" s="10">
        <v>103.2</v>
      </c>
      <c r="J21" s="10">
        <f t="shared" si="0"/>
        <v>414.7</v>
      </c>
      <c r="K21" s="10"/>
      <c r="L21" s="10"/>
    </row>
    <row r="22" spans="1:12" x14ac:dyDescent="0.45">
      <c r="A22" s="11">
        <v>13</v>
      </c>
      <c r="B22" s="11">
        <v>348</v>
      </c>
      <c r="C22" s="12" t="s">
        <v>55</v>
      </c>
      <c r="D22" s="12" t="s">
        <v>18</v>
      </c>
      <c r="E22" s="4" t="s">
        <v>644</v>
      </c>
      <c r="F22" s="10">
        <v>104.5</v>
      </c>
      <c r="G22" s="10">
        <v>103</v>
      </c>
      <c r="H22" s="10">
        <v>103.2</v>
      </c>
      <c r="I22" s="10">
        <v>103.7</v>
      </c>
      <c r="J22" s="10">
        <f t="shared" si="0"/>
        <v>414.4</v>
      </c>
      <c r="K22" s="10"/>
      <c r="L22" s="10"/>
    </row>
    <row r="23" spans="1:12" x14ac:dyDescent="0.45">
      <c r="A23" s="11">
        <v>14</v>
      </c>
      <c r="B23" s="11">
        <v>494</v>
      </c>
      <c r="C23" s="12" t="s">
        <v>115</v>
      </c>
      <c r="D23" s="12" t="s">
        <v>5</v>
      </c>
      <c r="E23" s="4" t="s">
        <v>644</v>
      </c>
      <c r="F23" s="10">
        <v>102.2</v>
      </c>
      <c r="G23" s="10">
        <v>106.8</v>
      </c>
      <c r="H23" s="10">
        <v>102.1</v>
      </c>
      <c r="I23" s="10">
        <v>102.8</v>
      </c>
      <c r="J23" s="10">
        <f t="shared" si="0"/>
        <v>413.90000000000003</v>
      </c>
      <c r="K23" s="10"/>
      <c r="L23" s="10"/>
    </row>
    <row r="24" spans="1:12" x14ac:dyDescent="0.45">
      <c r="A24" s="11">
        <v>15</v>
      </c>
      <c r="B24" s="11">
        <v>258</v>
      </c>
      <c r="C24" s="12" t="s">
        <v>95</v>
      </c>
      <c r="D24" s="12" t="s">
        <v>554</v>
      </c>
      <c r="E24" s="11"/>
      <c r="F24" s="10">
        <v>103.1</v>
      </c>
      <c r="G24" s="10">
        <v>104.3</v>
      </c>
      <c r="H24" s="10">
        <v>103.1</v>
      </c>
      <c r="I24" s="10">
        <v>103.2</v>
      </c>
      <c r="J24" s="10">
        <f t="shared" si="0"/>
        <v>413.7</v>
      </c>
      <c r="K24" s="10"/>
      <c r="L24" s="10"/>
    </row>
    <row r="25" spans="1:12" x14ac:dyDescent="0.45">
      <c r="A25" s="11">
        <v>16</v>
      </c>
      <c r="B25" s="11">
        <v>469</v>
      </c>
      <c r="C25" s="12" t="s">
        <v>122</v>
      </c>
      <c r="D25" s="12" t="s">
        <v>123</v>
      </c>
      <c r="E25" s="4" t="s">
        <v>644</v>
      </c>
      <c r="F25" s="10">
        <v>102.4</v>
      </c>
      <c r="G25" s="10">
        <v>104.7</v>
      </c>
      <c r="H25" s="10">
        <v>105</v>
      </c>
      <c r="I25" s="10">
        <v>100.8</v>
      </c>
      <c r="J25" s="10">
        <f t="shared" si="0"/>
        <v>412.90000000000003</v>
      </c>
      <c r="K25" s="10"/>
      <c r="L25" s="10"/>
    </row>
    <row r="26" spans="1:12" x14ac:dyDescent="0.45">
      <c r="A26" s="11">
        <v>17</v>
      </c>
      <c r="B26" s="11">
        <v>123</v>
      </c>
      <c r="C26" s="12" t="s">
        <v>29</v>
      </c>
      <c r="D26" s="12" t="s">
        <v>21</v>
      </c>
      <c r="F26" s="10">
        <v>102.1</v>
      </c>
      <c r="G26" s="10">
        <v>103.7</v>
      </c>
      <c r="H26" s="10">
        <v>103.2</v>
      </c>
      <c r="I26" s="10">
        <v>103.7</v>
      </c>
      <c r="J26" s="10">
        <f t="shared" si="0"/>
        <v>412.7</v>
      </c>
      <c r="K26" s="10"/>
      <c r="L26" s="10"/>
    </row>
    <row r="27" spans="1:12" x14ac:dyDescent="0.45">
      <c r="A27" s="11">
        <v>18</v>
      </c>
      <c r="B27" s="11">
        <v>454</v>
      </c>
      <c r="C27" s="12" t="s">
        <v>140</v>
      </c>
      <c r="D27" s="12" t="s">
        <v>141</v>
      </c>
      <c r="E27" s="4" t="s">
        <v>644</v>
      </c>
      <c r="F27" s="10">
        <v>104.3</v>
      </c>
      <c r="G27" s="10">
        <v>103</v>
      </c>
      <c r="H27" s="10">
        <v>102.7</v>
      </c>
      <c r="I27" s="10">
        <v>102.5</v>
      </c>
      <c r="J27" s="10">
        <f t="shared" si="0"/>
        <v>412.5</v>
      </c>
      <c r="K27" s="10"/>
      <c r="L27" s="10"/>
    </row>
    <row r="28" spans="1:12" x14ac:dyDescent="0.45">
      <c r="A28" s="11">
        <v>19</v>
      </c>
      <c r="B28" s="11">
        <v>221</v>
      </c>
      <c r="C28" s="12" t="s">
        <v>119</v>
      </c>
      <c r="D28" s="12" t="s">
        <v>120</v>
      </c>
      <c r="E28" s="4" t="s">
        <v>644</v>
      </c>
      <c r="F28" s="10">
        <v>102</v>
      </c>
      <c r="G28" s="10">
        <v>103.5</v>
      </c>
      <c r="H28" s="10">
        <v>103</v>
      </c>
      <c r="I28" s="10">
        <v>103.3</v>
      </c>
      <c r="J28" s="10">
        <f t="shared" si="0"/>
        <v>411.8</v>
      </c>
      <c r="K28" s="10"/>
      <c r="L28" s="10"/>
    </row>
    <row r="29" spans="1:12" x14ac:dyDescent="0.45">
      <c r="A29" s="11">
        <v>20</v>
      </c>
      <c r="B29" s="11">
        <v>289</v>
      </c>
      <c r="C29" s="12" t="s">
        <v>567</v>
      </c>
      <c r="D29" s="12" t="s">
        <v>568</v>
      </c>
      <c r="E29" s="4" t="s">
        <v>644</v>
      </c>
      <c r="F29" s="10">
        <v>104.5</v>
      </c>
      <c r="G29" s="10">
        <v>101.5</v>
      </c>
      <c r="H29" s="10">
        <v>101.9</v>
      </c>
      <c r="I29" s="10">
        <v>103.7</v>
      </c>
      <c r="J29" s="10">
        <f t="shared" si="0"/>
        <v>411.59999999999997</v>
      </c>
      <c r="K29" s="10"/>
      <c r="L29" s="10"/>
    </row>
    <row r="30" spans="1:12" x14ac:dyDescent="0.45">
      <c r="A30" s="11">
        <v>21</v>
      </c>
      <c r="B30" s="11">
        <v>139</v>
      </c>
      <c r="C30" s="12" t="s">
        <v>46</v>
      </c>
      <c r="D30" s="12" t="s">
        <v>118</v>
      </c>
      <c r="E30" s="4" t="s">
        <v>644</v>
      </c>
      <c r="F30" s="10">
        <v>104.3</v>
      </c>
      <c r="G30" s="10">
        <v>102.4</v>
      </c>
      <c r="H30" s="10">
        <v>101.9</v>
      </c>
      <c r="I30" s="10">
        <v>103</v>
      </c>
      <c r="J30" s="10">
        <f t="shared" si="0"/>
        <v>411.6</v>
      </c>
      <c r="K30" s="10"/>
      <c r="L30" s="10"/>
    </row>
    <row r="31" spans="1:12" x14ac:dyDescent="0.45">
      <c r="A31" s="11">
        <v>22</v>
      </c>
      <c r="B31" s="11">
        <v>316</v>
      </c>
      <c r="C31" s="12" t="s">
        <v>108</v>
      </c>
      <c r="D31" s="12" t="s">
        <v>145</v>
      </c>
      <c r="E31" s="4" t="s">
        <v>644</v>
      </c>
      <c r="F31" s="10">
        <v>103</v>
      </c>
      <c r="G31" s="10">
        <v>103.5</v>
      </c>
      <c r="H31" s="10">
        <v>103.1</v>
      </c>
      <c r="I31" s="10">
        <v>101.7</v>
      </c>
      <c r="J31" s="10">
        <f t="shared" si="0"/>
        <v>411.3</v>
      </c>
      <c r="K31" s="10"/>
      <c r="L31" s="10"/>
    </row>
    <row r="32" spans="1:12" x14ac:dyDescent="0.45">
      <c r="A32" s="11">
        <v>23</v>
      </c>
      <c r="B32" s="11">
        <v>231</v>
      </c>
      <c r="C32" s="12" t="s">
        <v>71</v>
      </c>
      <c r="D32" s="12" t="s">
        <v>99</v>
      </c>
      <c r="E32" s="4" t="s">
        <v>644</v>
      </c>
      <c r="F32" s="10">
        <v>102.8</v>
      </c>
      <c r="G32" s="10">
        <v>103.3</v>
      </c>
      <c r="H32" s="10">
        <v>102.6</v>
      </c>
      <c r="I32" s="10">
        <v>102.5</v>
      </c>
      <c r="J32" s="10">
        <f t="shared" si="0"/>
        <v>411.2</v>
      </c>
      <c r="K32" s="10"/>
      <c r="L32" s="10"/>
    </row>
    <row r="33" spans="1:12" x14ac:dyDescent="0.45">
      <c r="A33" s="11">
        <v>24</v>
      </c>
      <c r="B33" s="11">
        <v>339</v>
      </c>
      <c r="C33" s="12" t="s">
        <v>163</v>
      </c>
      <c r="D33" s="12" t="s">
        <v>164</v>
      </c>
      <c r="E33" s="11"/>
      <c r="F33" s="10">
        <v>100.9</v>
      </c>
      <c r="G33" s="10">
        <v>103.4</v>
      </c>
      <c r="H33" s="10">
        <v>103.1</v>
      </c>
      <c r="I33" s="10">
        <v>103.2</v>
      </c>
      <c r="J33" s="10">
        <f t="shared" si="0"/>
        <v>410.59999999999997</v>
      </c>
      <c r="K33" s="10"/>
      <c r="L33" s="10"/>
    </row>
    <row r="34" spans="1:12" x14ac:dyDescent="0.45">
      <c r="A34" s="11">
        <v>25</v>
      </c>
      <c r="B34" s="11">
        <v>251</v>
      </c>
      <c r="C34" s="12" t="s">
        <v>150</v>
      </c>
      <c r="D34" s="12" t="s">
        <v>92</v>
      </c>
      <c r="E34" s="4" t="s">
        <v>644</v>
      </c>
      <c r="F34" s="10">
        <v>102.5</v>
      </c>
      <c r="G34" s="10">
        <v>104.1</v>
      </c>
      <c r="H34" s="10">
        <v>101</v>
      </c>
      <c r="I34" s="10">
        <v>102.9</v>
      </c>
      <c r="J34" s="10">
        <f t="shared" si="0"/>
        <v>410.5</v>
      </c>
      <c r="K34" s="10"/>
      <c r="L34" s="10"/>
    </row>
    <row r="35" spans="1:12" x14ac:dyDescent="0.45">
      <c r="A35" s="11">
        <v>26</v>
      </c>
      <c r="B35" s="11">
        <v>381</v>
      </c>
      <c r="C35" s="12" t="s">
        <v>48</v>
      </c>
      <c r="D35" s="12" t="s">
        <v>49</v>
      </c>
      <c r="E35" s="4"/>
      <c r="F35" s="10">
        <v>101.7</v>
      </c>
      <c r="G35" s="10">
        <v>103.6</v>
      </c>
      <c r="H35" s="10">
        <v>102.2</v>
      </c>
      <c r="I35" s="10">
        <v>102.9</v>
      </c>
      <c r="J35" s="10">
        <f t="shared" si="0"/>
        <v>410.4</v>
      </c>
      <c r="K35" s="10"/>
      <c r="L35" s="10"/>
    </row>
    <row r="36" spans="1:12" x14ac:dyDescent="0.45">
      <c r="A36" s="11">
        <v>27</v>
      </c>
      <c r="B36" s="11">
        <v>403</v>
      </c>
      <c r="C36" s="12" t="s">
        <v>151</v>
      </c>
      <c r="D36" s="12" t="s">
        <v>152</v>
      </c>
      <c r="F36" s="10">
        <v>102.9</v>
      </c>
      <c r="G36" s="10">
        <v>100.2</v>
      </c>
      <c r="H36" s="10">
        <v>103.2</v>
      </c>
      <c r="I36" s="10">
        <v>104</v>
      </c>
      <c r="J36" s="10">
        <f t="shared" si="0"/>
        <v>410.3</v>
      </c>
      <c r="K36" s="10"/>
      <c r="L36" s="10"/>
    </row>
    <row r="37" spans="1:12" x14ac:dyDescent="0.45">
      <c r="A37" s="11">
        <v>28</v>
      </c>
      <c r="B37" s="11">
        <v>471</v>
      </c>
      <c r="C37" s="12" t="s">
        <v>90</v>
      </c>
      <c r="D37" s="12" t="s">
        <v>161</v>
      </c>
      <c r="E37" s="11"/>
      <c r="F37" s="10">
        <v>103.7</v>
      </c>
      <c r="G37" s="10">
        <v>100.8</v>
      </c>
      <c r="H37" s="10">
        <v>103.3</v>
      </c>
      <c r="I37" s="10">
        <v>102.4</v>
      </c>
      <c r="J37" s="10">
        <f t="shared" si="0"/>
        <v>410.20000000000005</v>
      </c>
      <c r="K37" s="10"/>
      <c r="L37" s="10"/>
    </row>
    <row r="38" spans="1:12" x14ac:dyDescent="0.45">
      <c r="A38" s="11">
        <v>29</v>
      </c>
      <c r="B38" s="11">
        <v>377</v>
      </c>
      <c r="C38" s="12" t="s">
        <v>33</v>
      </c>
      <c r="D38" s="12" t="s">
        <v>34</v>
      </c>
      <c r="E38" s="4" t="s">
        <v>644</v>
      </c>
      <c r="F38" s="10">
        <v>101.8</v>
      </c>
      <c r="G38" s="10">
        <v>101.6</v>
      </c>
      <c r="H38" s="10">
        <v>103.1</v>
      </c>
      <c r="I38" s="10">
        <v>103.6</v>
      </c>
      <c r="J38" s="10">
        <f t="shared" si="0"/>
        <v>410.1</v>
      </c>
      <c r="K38" s="10"/>
      <c r="L38" s="10"/>
    </row>
    <row r="39" spans="1:12" x14ac:dyDescent="0.45">
      <c r="A39" s="11">
        <v>30</v>
      </c>
      <c r="B39" s="11">
        <v>458</v>
      </c>
      <c r="C39" s="12" t="s">
        <v>179</v>
      </c>
      <c r="D39" s="12" t="s">
        <v>614</v>
      </c>
      <c r="E39" s="4" t="s">
        <v>644</v>
      </c>
      <c r="F39" s="10">
        <v>102.2</v>
      </c>
      <c r="G39" s="10">
        <v>102.2</v>
      </c>
      <c r="H39" s="10">
        <v>102.6</v>
      </c>
      <c r="I39" s="10">
        <v>103.1</v>
      </c>
      <c r="J39" s="10">
        <f t="shared" si="0"/>
        <v>410.1</v>
      </c>
      <c r="K39" s="10"/>
      <c r="L39" s="10"/>
    </row>
    <row r="40" spans="1:12" x14ac:dyDescent="0.45">
      <c r="A40" s="11">
        <v>31</v>
      </c>
      <c r="B40" s="11">
        <v>129</v>
      </c>
      <c r="C40" s="12" t="s">
        <v>95</v>
      </c>
      <c r="D40" s="12" t="s">
        <v>190</v>
      </c>
      <c r="E40" s="4" t="s">
        <v>644</v>
      </c>
      <c r="F40" s="10">
        <v>104.3</v>
      </c>
      <c r="G40" s="10">
        <v>102.7</v>
      </c>
      <c r="H40" s="10">
        <v>102.1</v>
      </c>
      <c r="I40" s="10">
        <v>100.8</v>
      </c>
      <c r="J40" s="10">
        <f t="shared" si="0"/>
        <v>409.90000000000003</v>
      </c>
      <c r="K40" s="10"/>
      <c r="L40" s="10"/>
    </row>
    <row r="41" spans="1:12" x14ac:dyDescent="0.45">
      <c r="A41" s="11">
        <v>32</v>
      </c>
      <c r="B41" s="11">
        <v>536</v>
      </c>
      <c r="C41" s="12" t="s">
        <v>661</v>
      </c>
      <c r="D41" s="12" t="s">
        <v>662</v>
      </c>
      <c r="E41" s="4" t="s">
        <v>644</v>
      </c>
      <c r="F41" s="10">
        <v>101.7</v>
      </c>
      <c r="G41" s="10">
        <v>103.6</v>
      </c>
      <c r="H41" s="10">
        <v>102.3</v>
      </c>
      <c r="I41" s="10">
        <v>102.2</v>
      </c>
      <c r="J41" s="10">
        <f t="shared" si="0"/>
        <v>409.8</v>
      </c>
      <c r="K41" s="10"/>
      <c r="L41" s="10"/>
    </row>
    <row r="42" spans="1:12" x14ac:dyDescent="0.45">
      <c r="A42" s="11">
        <v>33</v>
      </c>
      <c r="B42" s="11">
        <v>433</v>
      </c>
      <c r="C42" s="12" t="s">
        <v>194</v>
      </c>
      <c r="D42" s="12" t="s">
        <v>97</v>
      </c>
      <c r="E42" s="4" t="s">
        <v>644</v>
      </c>
      <c r="F42" s="10">
        <v>102.6</v>
      </c>
      <c r="G42" s="10">
        <v>102</v>
      </c>
      <c r="H42" s="10">
        <v>103.5</v>
      </c>
      <c r="I42" s="10">
        <v>101.7</v>
      </c>
      <c r="J42" s="10">
        <f t="shared" ref="J42:J73" si="1">SUM(F42:I42)</f>
        <v>409.8</v>
      </c>
      <c r="K42" s="10"/>
      <c r="L42" s="10"/>
    </row>
    <row r="43" spans="1:12" x14ac:dyDescent="0.45">
      <c r="A43" s="11">
        <v>34</v>
      </c>
      <c r="B43" s="11">
        <v>215</v>
      </c>
      <c r="C43" s="12" t="s">
        <v>544</v>
      </c>
      <c r="D43" s="12" t="s">
        <v>545</v>
      </c>
      <c r="E43" s="4" t="s">
        <v>644</v>
      </c>
      <c r="F43" s="10">
        <v>103.5</v>
      </c>
      <c r="G43" s="10">
        <v>101.1</v>
      </c>
      <c r="H43" s="10">
        <v>103.5</v>
      </c>
      <c r="I43" s="10">
        <v>101.7</v>
      </c>
      <c r="J43" s="10">
        <f t="shared" si="1"/>
        <v>409.8</v>
      </c>
      <c r="K43" s="10"/>
      <c r="L43" s="10"/>
    </row>
    <row r="44" spans="1:12" x14ac:dyDescent="0.45">
      <c r="A44" s="11">
        <v>35</v>
      </c>
      <c r="B44" s="11">
        <v>173</v>
      </c>
      <c r="C44" s="12" t="s">
        <v>645</v>
      </c>
      <c r="D44" s="12" t="s">
        <v>646</v>
      </c>
      <c r="E44" s="4" t="s">
        <v>644</v>
      </c>
      <c r="F44" s="10">
        <v>104.7</v>
      </c>
      <c r="G44" s="10">
        <v>100.4</v>
      </c>
      <c r="H44" s="10">
        <v>102.5</v>
      </c>
      <c r="I44" s="10">
        <v>102</v>
      </c>
      <c r="J44" s="10">
        <f t="shared" si="1"/>
        <v>409.6</v>
      </c>
      <c r="K44" s="10"/>
      <c r="L44" s="10"/>
    </row>
    <row r="45" spans="1:12" x14ac:dyDescent="0.45">
      <c r="A45" s="11">
        <v>36</v>
      </c>
      <c r="B45" s="11">
        <v>317</v>
      </c>
      <c r="C45" s="12" t="s">
        <v>571</v>
      </c>
      <c r="D45" s="12" t="s">
        <v>22</v>
      </c>
      <c r="E45" s="4" t="s">
        <v>644</v>
      </c>
      <c r="F45" s="10">
        <v>102.8</v>
      </c>
      <c r="G45" s="10">
        <v>103.5</v>
      </c>
      <c r="H45" s="10">
        <v>100</v>
      </c>
      <c r="I45" s="10">
        <v>103</v>
      </c>
      <c r="J45" s="10">
        <f t="shared" si="1"/>
        <v>409.3</v>
      </c>
      <c r="K45" s="10"/>
      <c r="L45" s="10"/>
    </row>
    <row r="46" spans="1:12" x14ac:dyDescent="0.45">
      <c r="A46" s="11">
        <v>37</v>
      </c>
      <c r="B46" s="11">
        <v>142</v>
      </c>
      <c r="C46" s="12" t="s">
        <v>199</v>
      </c>
      <c r="D46" s="12" t="s">
        <v>7</v>
      </c>
      <c r="E46" s="4" t="s">
        <v>644</v>
      </c>
      <c r="F46" s="10">
        <v>100.8</v>
      </c>
      <c r="G46" s="10">
        <v>101.8</v>
      </c>
      <c r="H46" s="10">
        <v>103.9</v>
      </c>
      <c r="I46" s="10">
        <v>102.8</v>
      </c>
      <c r="J46" s="10">
        <f t="shared" si="1"/>
        <v>409.3</v>
      </c>
      <c r="K46" s="10"/>
      <c r="L46" s="10"/>
    </row>
    <row r="47" spans="1:12" x14ac:dyDescent="0.45">
      <c r="A47" s="11">
        <v>38</v>
      </c>
      <c r="B47" s="11">
        <v>198</v>
      </c>
      <c r="C47" s="12" t="s">
        <v>159</v>
      </c>
      <c r="D47" s="12" t="s">
        <v>160</v>
      </c>
      <c r="E47" s="4"/>
      <c r="F47" s="10">
        <v>102.7</v>
      </c>
      <c r="G47" s="10">
        <v>102.5</v>
      </c>
      <c r="H47" s="10">
        <v>102.1</v>
      </c>
      <c r="I47" s="10">
        <v>102</v>
      </c>
      <c r="J47" s="10">
        <f t="shared" si="1"/>
        <v>409.29999999999995</v>
      </c>
      <c r="K47" s="10"/>
      <c r="L47" s="10"/>
    </row>
    <row r="48" spans="1:12" x14ac:dyDescent="0.45">
      <c r="A48" s="11">
        <v>39</v>
      </c>
      <c r="B48" s="11">
        <v>452</v>
      </c>
      <c r="C48" s="12" t="s">
        <v>36</v>
      </c>
      <c r="D48" s="12" t="s">
        <v>37</v>
      </c>
      <c r="E48" s="4" t="s">
        <v>644</v>
      </c>
      <c r="F48" s="10">
        <v>100.3</v>
      </c>
      <c r="G48" s="10">
        <v>101.3</v>
      </c>
      <c r="H48" s="10">
        <v>103.8</v>
      </c>
      <c r="I48" s="10">
        <v>103.8</v>
      </c>
      <c r="J48" s="10">
        <f t="shared" si="1"/>
        <v>409.2</v>
      </c>
      <c r="K48" s="10"/>
      <c r="L48" s="10"/>
    </row>
    <row r="49" spans="1:12" x14ac:dyDescent="0.45">
      <c r="A49" s="11">
        <v>40</v>
      </c>
      <c r="B49" s="11">
        <v>162</v>
      </c>
      <c r="C49" s="12" t="s">
        <v>95</v>
      </c>
      <c r="D49" s="12" t="s">
        <v>529</v>
      </c>
      <c r="E49" s="4" t="s">
        <v>644</v>
      </c>
      <c r="F49" s="10">
        <v>101.9</v>
      </c>
      <c r="G49" s="10">
        <v>103.2</v>
      </c>
      <c r="H49" s="10">
        <v>100.7</v>
      </c>
      <c r="I49" s="10">
        <v>103.4</v>
      </c>
      <c r="J49" s="10">
        <f t="shared" si="1"/>
        <v>409.20000000000005</v>
      </c>
      <c r="K49" s="10"/>
      <c r="L49" s="10"/>
    </row>
    <row r="50" spans="1:12" x14ac:dyDescent="0.45">
      <c r="A50" s="11">
        <v>41</v>
      </c>
      <c r="B50" s="11">
        <v>223</v>
      </c>
      <c r="C50" s="12" t="s">
        <v>46</v>
      </c>
      <c r="D50" s="12" t="s">
        <v>47</v>
      </c>
      <c r="E50" s="4" t="s">
        <v>644</v>
      </c>
      <c r="F50" s="10">
        <v>103.4</v>
      </c>
      <c r="G50" s="10">
        <v>101.2</v>
      </c>
      <c r="H50" s="10">
        <v>102</v>
      </c>
      <c r="I50" s="10">
        <v>102.5</v>
      </c>
      <c r="J50" s="10">
        <f t="shared" si="1"/>
        <v>409.1</v>
      </c>
      <c r="K50" s="10"/>
      <c r="L50" s="10"/>
    </row>
    <row r="51" spans="1:12" x14ac:dyDescent="0.45">
      <c r="A51" s="11">
        <v>42</v>
      </c>
      <c r="B51" s="11">
        <v>396</v>
      </c>
      <c r="C51" s="12" t="s">
        <v>497</v>
      </c>
      <c r="D51" s="12" t="s">
        <v>593</v>
      </c>
      <c r="E51" s="4" t="s">
        <v>644</v>
      </c>
      <c r="F51" s="10">
        <v>100.9</v>
      </c>
      <c r="G51" s="10">
        <v>104.7</v>
      </c>
      <c r="H51" s="10">
        <v>101.4</v>
      </c>
      <c r="I51" s="10">
        <v>102.1</v>
      </c>
      <c r="J51" s="10">
        <f t="shared" si="1"/>
        <v>409.1</v>
      </c>
      <c r="K51" s="10"/>
      <c r="L51" s="10"/>
    </row>
    <row r="52" spans="1:12" x14ac:dyDescent="0.45">
      <c r="A52" s="11">
        <v>43</v>
      </c>
      <c r="B52" s="11">
        <v>131</v>
      </c>
      <c r="C52" s="12" t="s">
        <v>112</v>
      </c>
      <c r="D52" s="12" t="s">
        <v>9</v>
      </c>
      <c r="E52" s="4" t="s">
        <v>644</v>
      </c>
      <c r="F52" s="10">
        <v>103</v>
      </c>
      <c r="G52" s="10">
        <v>101</v>
      </c>
      <c r="H52" s="10">
        <v>104.4</v>
      </c>
      <c r="I52" s="10">
        <v>100.7</v>
      </c>
      <c r="J52" s="10">
        <f t="shared" si="1"/>
        <v>409.09999999999997</v>
      </c>
      <c r="K52" s="10"/>
      <c r="L52" s="10"/>
    </row>
    <row r="53" spans="1:12" x14ac:dyDescent="0.45">
      <c r="A53" s="11">
        <v>44</v>
      </c>
      <c r="B53" s="11">
        <v>311</v>
      </c>
      <c r="C53" s="12" t="s">
        <v>146</v>
      </c>
      <c r="D53" s="12" t="s">
        <v>147</v>
      </c>
      <c r="E53" s="4" t="s">
        <v>644</v>
      </c>
      <c r="F53" s="10">
        <v>102.9</v>
      </c>
      <c r="G53" s="10">
        <v>101.9</v>
      </c>
      <c r="H53" s="10">
        <v>102.9</v>
      </c>
      <c r="I53" s="10">
        <v>101.2</v>
      </c>
      <c r="J53" s="10">
        <f t="shared" si="1"/>
        <v>408.90000000000003</v>
      </c>
      <c r="K53" s="10"/>
      <c r="L53" s="10"/>
    </row>
    <row r="54" spans="1:12" x14ac:dyDescent="0.45">
      <c r="A54" s="11">
        <v>45</v>
      </c>
      <c r="B54" s="11">
        <v>185</v>
      </c>
      <c r="C54" s="12" t="s">
        <v>108</v>
      </c>
      <c r="D54" s="12" t="s">
        <v>12</v>
      </c>
      <c r="E54" s="4" t="s">
        <v>644</v>
      </c>
      <c r="F54" s="10">
        <v>102.2</v>
      </c>
      <c r="G54" s="10">
        <v>104</v>
      </c>
      <c r="H54" s="10">
        <v>100.7</v>
      </c>
      <c r="I54" s="10">
        <v>101.8</v>
      </c>
      <c r="J54" s="10">
        <f t="shared" si="1"/>
        <v>408.7</v>
      </c>
      <c r="K54" s="10"/>
      <c r="L54" s="10"/>
    </row>
    <row r="55" spans="1:12" x14ac:dyDescent="0.45">
      <c r="A55" s="11">
        <v>46</v>
      </c>
      <c r="B55" s="11">
        <v>148</v>
      </c>
      <c r="C55" s="12" t="s">
        <v>155</v>
      </c>
      <c r="D55" s="12" t="s">
        <v>156</v>
      </c>
      <c r="E55" s="4" t="s">
        <v>644</v>
      </c>
      <c r="F55" s="10">
        <v>101.5</v>
      </c>
      <c r="G55" s="10">
        <v>102.6</v>
      </c>
      <c r="H55" s="10">
        <v>102</v>
      </c>
      <c r="I55" s="10">
        <v>102.5</v>
      </c>
      <c r="J55" s="10">
        <f t="shared" si="1"/>
        <v>408.6</v>
      </c>
      <c r="K55" s="10"/>
      <c r="L55" s="10"/>
    </row>
    <row r="56" spans="1:12" x14ac:dyDescent="0.45">
      <c r="A56" s="11">
        <v>47</v>
      </c>
      <c r="B56" s="11">
        <v>505</v>
      </c>
      <c r="C56" s="12" t="s">
        <v>626</v>
      </c>
      <c r="D56" s="24" t="s">
        <v>517</v>
      </c>
      <c r="E56" s="11" t="s">
        <v>14</v>
      </c>
      <c r="F56" s="10">
        <v>102.9</v>
      </c>
      <c r="G56" s="10">
        <v>101.2</v>
      </c>
      <c r="H56" s="10">
        <v>102.6</v>
      </c>
      <c r="I56" s="10">
        <v>101.9</v>
      </c>
      <c r="J56" s="10">
        <f t="shared" si="1"/>
        <v>408.6</v>
      </c>
      <c r="K56" s="10"/>
      <c r="L56" s="10"/>
    </row>
    <row r="57" spans="1:12" x14ac:dyDescent="0.45">
      <c r="A57" s="11">
        <v>48</v>
      </c>
      <c r="B57" s="11">
        <v>288</v>
      </c>
      <c r="C57" s="12" t="s">
        <v>93</v>
      </c>
      <c r="D57" s="12" t="s">
        <v>4</v>
      </c>
      <c r="E57" s="4" t="s">
        <v>644</v>
      </c>
      <c r="F57" s="10">
        <v>101.4</v>
      </c>
      <c r="G57" s="10">
        <v>103.1</v>
      </c>
      <c r="H57" s="10">
        <v>101.5</v>
      </c>
      <c r="I57" s="10">
        <v>102.2</v>
      </c>
      <c r="J57" s="10">
        <f t="shared" si="1"/>
        <v>408.2</v>
      </c>
      <c r="K57" s="15"/>
      <c r="L57" s="10"/>
    </row>
    <row r="58" spans="1:12" x14ac:dyDescent="0.45">
      <c r="A58" s="11">
        <v>49</v>
      </c>
      <c r="B58" s="11">
        <v>277</v>
      </c>
      <c r="C58" s="12" t="s">
        <v>126</v>
      </c>
      <c r="D58" s="12" t="s">
        <v>127</v>
      </c>
      <c r="E58" s="4" t="s">
        <v>644</v>
      </c>
      <c r="F58" s="10">
        <v>102.6</v>
      </c>
      <c r="G58" s="10">
        <v>101.9</v>
      </c>
      <c r="H58" s="10">
        <v>101.3</v>
      </c>
      <c r="I58" s="10">
        <v>102.1</v>
      </c>
      <c r="J58" s="10">
        <f t="shared" si="1"/>
        <v>407.9</v>
      </c>
      <c r="K58" s="10"/>
      <c r="L58" s="10"/>
    </row>
    <row r="59" spans="1:12" x14ac:dyDescent="0.45">
      <c r="A59" s="11">
        <v>50</v>
      </c>
      <c r="B59" s="11">
        <v>523</v>
      </c>
      <c r="C59" s="12" t="s">
        <v>95</v>
      </c>
      <c r="D59" s="12" t="s">
        <v>642</v>
      </c>
      <c r="E59" s="13"/>
      <c r="F59" s="10">
        <v>102.1</v>
      </c>
      <c r="G59" s="10">
        <v>102.2</v>
      </c>
      <c r="H59" s="10">
        <v>102.6</v>
      </c>
      <c r="I59" s="10">
        <v>101</v>
      </c>
      <c r="J59" s="10">
        <f t="shared" si="1"/>
        <v>407.9</v>
      </c>
      <c r="K59" s="10"/>
      <c r="L59" s="10"/>
    </row>
    <row r="60" spans="1:12" x14ac:dyDescent="0.45">
      <c r="A60" s="11">
        <v>51</v>
      </c>
      <c r="B60" s="11">
        <v>524</v>
      </c>
      <c r="C60" s="12" t="s">
        <v>643</v>
      </c>
      <c r="D60" s="12" t="s">
        <v>404</v>
      </c>
      <c r="E60" s="13"/>
      <c r="F60" s="10">
        <v>98.9</v>
      </c>
      <c r="G60" s="10">
        <v>102</v>
      </c>
      <c r="H60" s="10">
        <v>102.6</v>
      </c>
      <c r="I60" s="10">
        <v>104.1</v>
      </c>
      <c r="J60" s="10">
        <f t="shared" si="1"/>
        <v>407.6</v>
      </c>
      <c r="K60" s="10"/>
      <c r="L60" s="10"/>
    </row>
    <row r="61" spans="1:12" x14ac:dyDescent="0.45">
      <c r="A61" s="11">
        <v>52</v>
      </c>
      <c r="B61" s="11">
        <v>399</v>
      </c>
      <c r="C61" s="12" t="s">
        <v>108</v>
      </c>
      <c r="D61" s="12" t="s">
        <v>597</v>
      </c>
      <c r="E61" s="4"/>
      <c r="F61" s="10">
        <v>102</v>
      </c>
      <c r="G61" s="10">
        <v>100.7</v>
      </c>
      <c r="H61" s="10">
        <v>102</v>
      </c>
      <c r="I61" s="10">
        <v>102.7</v>
      </c>
      <c r="J61" s="10">
        <f t="shared" si="1"/>
        <v>407.4</v>
      </c>
      <c r="K61" s="10"/>
      <c r="L61" s="10"/>
    </row>
    <row r="62" spans="1:12" x14ac:dyDescent="0.45">
      <c r="A62" s="11">
        <v>53</v>
      </c>
      <c r="B62" s="11">
        <v>324</v>
      </c>
      <c r="C62" s="12" t="s">
        <v>572</v>
      </c>
      <c r="D62" s="12" t="s">
        <v>573</v>
      </c>
      <c r="E62" s="4" t="s">
        <v>644</v>
      </c>
      <c r="F62" s="10">
        <v>99.8</v>
      </c>
      <c r="G62" s="10">
        <v>103.8</v>
      </c>
      <c r="H62" s="10">
        <v>101.3</v>
      </c>
      <c r="I62" s="10">
        <v>102.3</v>
      </c>
      <c r="J62" s="10">
        <f t="shared" si="1"/>
        <v>407.2</v>
      </c>
      <c r="K62" s="10"/>
      <c r="L62" s="10"/>
    </row>
    <row r="63" spans="1:12" x14ac:dyDescent="0.45">
      <c r="A63" s="11">
        <v>54</v>
      </c>
      <c r="B63" s="11">
        <v>203</v>
      </c>
      <c r="C63" s="12" t="s">
        <v>131</v>
      </c>
      <c r="D63" s="12" t="s">
        <v>111</v>
      </c>
      <c r="E63" s="4" t="s">
        <v>644</v>
      </c>
      <c r="F63" s="10">
        <v>102.3</v>
      </c>
      <c r="G63" s="10">
        <v>101.4</v>
      </c>
      <c r="H63" s="10">
        <v>100</v>
      </c>
      <c r="I63" s="10">
        <v>103.3</v>
      </c>
      <c r="J63" s="10">
        <f t="shared" si="1"/>
        <v>407</v>
      </c>
      <c r="K63" s="10"/>
      <c r="L63" s="10"/>
    </row>
    <row r="64" spans="1:12" x14ac:dyDescent="0.45">
      <c r="A64" s="11">
        <v>55</v>
      </c>
      <c r="B64" s="11">
        <v>220</v>
      </c>
      <c r="C64" s="12" t="s">
        <v>174</v>
      </c>
      <c r="D64" s="12" t="s">
        <v>548</v>
      </c>
      <c r="E64" s="4" t="s">
        <v>644</v>
      </c>
      <c r="F64" s="10">
        <v>101.4</v>
      </c>
      <c r="G64" s="10">
        <v>101.3</v>
      </c>
      <c r="H64" s="10">
        <v>101</v>
      </c>
      <c r="I64" s="10">
        <v>103</v>
      </c>
      <c r="J64" s="10">
        <f t="shared" si="1"/>
        <v>406.7</v>
      </c>
      <c r="K64" s="10"/>
      <c r="L64" s="10"/>
    </row>
    <row r="65" spans="1:12" x14ac:dyDescent="0.45">
      <c r="A65" s="11">
        <v>56</v>
      </c>
      <c r="B65" s="11">
        <v>369</v>
      </c>
      <c r="C65" s="12" t="s">
        <v>105</v>
      </c>
      <c r="D65" s="12" t="s">
        <v>106</v>
      </c>
      <c r="E65" s="4" t="s">
        <v>644</v>
      </c>
      <c r="F65" s="10">
        <v>103.3</v>
      </c>
      <c r="G65" s="10">
        <v>103.5</v>
      </c>
      <c r="H65" s="10">
        <v>99.5</v>
      </c>
      <c r="I65" s="10">
        <v>100.4</v>
      </c>
      <c r="J65" s="10">
        <f t="shared" si="1"/>
        <v>406.70000000000005</v>
      </c>
      <c r="K65" s="10"/>
      <c r="L65" s="10"/>
    </row>
    <row r="66" spans="1:12" x14ac:dyDescent="0.45">
      <c r="A66" s="11">
        <v>57</v>
      </c>
      <c r="B66" s="11">
        <v>511</v>
      </c>
      <c r="C66" s="12" t="s">
        <v>628</v>
      </c>
      <c r="D66" s="12" t="s">
        <v>629</v>
      </c>
      <c r="E66" s="11" t="s">
        <v>14</v>
      </c>
      <c r="F66" s="10">
        <v>97.2</v>
      </c>
      <c r="G66" s="10">
        <v>101.3</v>
      </c>
      <c r="H66" s="10">
        <v>103.3</v>
      </c>
      <c r="I66" s="10">
        <v>104.8</v>
      </c>
      <c r="J66" s="10">
        <f t="shared" si="1"/>
        <v>406.6</v>
      </c>
      <c r="K66" s="10"/>
      <c r="L66" s="10"/>
    </row>
    <row r="67" spans="1:12" x14ac:dyDescent="0.45">
      <c r="A67" s="11">
        <v>58</v>
      </c>
      <c r="B67" s="11">
        <v>397</v>
      </c>
      <c r="C67" s="12" t="s">
        <v>594</v>
      </c>
      <c r="D67" s="12" t="s">
        <v>593</v>
      </c>
      <c r="E67" s="4" t="s">
        <v>644</v>
      </c>
      <c r="F67" s="10">
        <v>102.3</v>
      </c>
      <c r="G67" s="10">
        <v>101</v>
      </c>
      <c r="H67" s="10">
        <v>100.5</v>
      </c>
      <c r="I67" s="10">
        <v>102.6</v>
      </c>
      <c r="J67" s="10">
        <f t="shared" si="1"/>
        <v>406.4</v>
      </c>
      <c r="K67" s="10"/>
      <c r="L67" s="10"/>
    </row>
    <row r="68" spans="1:12" x14ac:dyDescent="0.45">
      <c r="A68" s="11">
        <v>59</v>
      </c>
      <c r="B68" s="11">
        <v>504</v>
      </c>
      <c r="C68" s="12" t="s">
        <v>624</v>
      </c>
      <c r="D68" s="24" t="s">
        <v>625</v>
      </c>
      <c r="E68" s="11" t="s">
        <v>14</v>
      </c>
      <c r="F68" s="10">
        <v>102.2</v>
      </c>
      <c r="G68" s="10">
        <v>101.1</v>
      </c>
      <c r="H68" s="10">
        <v>101.6</v>
      </c>
      <c r="I68" s="10">
        <v>101.5</v>
      </c>
      <c r="J68" s="10">
        <f t="shared" si="1"/>
        <v>406.4</v>
      </c>
      <c r="K68" s="10"/>
      <c r="L68" s="10"/>
    </row>
    <row r="69" spans="1:12" x14ac:dyDescent="0.45">
      <c r="A69" s="11">
        <v>60</v>
      </c>
      <c r="B69" s="11">
        <v>249</v>
      </c>
      <c r="C69" s="12" t="s">
        <v>169</v>
      </c>
      <c r="D69" s="12" t="s">
        <v>182</v>
      </c>
      <c r="E69" s="4" t="s">
        <v>644</v>
      </c>
      <c r="F69" s="10">
        <v>101.7</v>
      </c>
      <c r="G69" s="10">
        <v>99.8</v>
      </c>
      <c r="H69" s="10">
        <v>102</v>
      </c>
      <c r="I69" s="10">
        <v>102.2</v>
      </c>
      <c r="J69" s="10">
        <f t="shared" si="1"/>
        <v>405.7</v>
      </c>
      <c r="K69" s="10"/>
      <c r="L69" s="10"/>
    </row>
    <row r="70" spans="1:12" x14ac:dyDescent="0.45">
      <c r="A70" s="11">
        <v>61</v>
      </c>
      <c r="B70" s="11">
        <v>308</v>
      </c>
      <c r="C70" s="12" t="s">
        <v>108</v>
      </c>
      <c r="D70" s="12" t="s">
        <v>109</v>
      </c>
      <c r="E70" s="4" t="s">
        <v>644</v>
      </c>
      <c r="F70" s="10">
        <v>100.5</v>
      </c>
      <c r="G70" s="10">
        <v>101.2</v>
      </c>
      <c r="H70" s="10">
        <v>101.2</v>
      </c>
      <c r="I70" s="10">
        <v>102.4</v>
      </c>
      <c r="J70" s="10">
        <f t="shared" si="1"/>
        <v>405.29999999999995</v>
      </c>
      <c r="K70" s="10"/>
      <c r="L70" s="10"/>
    </row>
    <row r="71" spans="1:12" x14ac:dyDescent="0.45">
      <c r="A71" s="11">
        <v>62</v>
      </c>
      <c r="B71" s="11">
        <v>210</v>
      </c>
      <c r="C71" s="12" t="s">
        <v>540</v>
      </c>
      <c r="D71" s="12" t="s">
        <v>541</v>
      </c>
      <c r="E71" s="4" t="s">
        <v>644</v>
      </c>
      <c r="F71" s="10">
        <v>101.4</v>
      </c>
      <c r="G71" s="10">
        <v>100.6</v>
      </c>
      <c r="H71" s="10">
        <v>102.3</v>
      </c>
      <c r="I71" s="10">
        <v>101</v>
      </c>
      <c r="J71" s="10">
        <f t="shared" si="1"/>
        <v>405.3</v>
      </c>
      <c r="K71" s="10"/>
      <c r="L71" s="10"/>
    </row>
    <row r="72" spans="1:12" x14ac:dyDescent="0.45">
      <c r="A72" s="11">
        <v>63</v>
      </c>
      <c r="B72" s="11">
        <v>120</v>
      </c>
      <c r="C72" s="12" t="s">
        <v>81</v>
      </c>
      <c r="D72" s="12" t="s">
        <v>113</v>
      </c>
      <c r="E72" s="4" t="s">
        <v>644</v>
      </c>
      <c r="F72" s="10">
        <v>100.1</v>
      </c>
      <c r="G72" s="10">
        <v>103.1</v>
      </c>
      <c r="H72" s="10">
        <v>100.5</v>
      </c>
      <c r="I72" s="10">
        <v>101.5</v>
      </c>
      <c r="J72" s="10">
        <f t="shared" si="1"/>
        <v>405.2</v>
      </c>
      <c r="K72" s="10"/>
      <c r="L72" s="10"/>
    </row>
    <row r="73" spans="1:12" x14ac:dyDescent="0.45">
      <c r="A73" s="11">
        <v>64</v>
      </c>
      <c r="B73" s="11">
        <v>421</v>
      </c>
      <c r="C73" s="12" t="s">
        <v>157</v>
      </c>
      <c r="D73" s="12" t="s">
        <v>158</v>
      </c>
      <c r="E73" s="11"/>
      <c r="F73" s="10">
        <v>103.5</v>
      </c>
      <c r="G73" s="10">
        <v>95.9</v>
      </c>
      <c r="H73" s="10">
        <v>101.3</v>
      </c>
      <c r="I73" s="10">
        <v>104.4</v>
      </c>
      <c r="J73" s="10">
        <f t="shared" si="1"/>
        <v>405.1</v>
      </c>
      <c r="K73" s="10"/>
      <c r="L73" s="10"/>
    </row>
    <row r="74" spans="1:12" x14ac:dyDescent="0.45">
      <c r="A74" s="11">
        <v>65</v>
      </c>
      <c r="B74" s="11">
        <v>196</v>
      </c>
      <c r="C74" s="12" t="s">
        <v>108</v>
      </c>
      <c r="D74" s="12" t="s">
        <v>165</v>
      </c>
      <c r="E74" s="4" t="s">
        <v>644</v>
      </c>
      <c r="F74" s="10">
        <v>101.1</v>
      </c>
      <c r="G74" s="10">
        <v>101.1</v>
      </c>
      <c r="H74" s="10">
        <v>99</v>
      </c>
      <c r="I74" s="10">
        <v>103.7</v>
      </c>
      <c r="J74" s="10">
        <f t="shared" ref="J74:J105" si="2">SUM(F74:I74)</f>
        <v>404.9</v>
      </c>
      <c r="K74" s="10"/>
      <c r="L74" s="10"/>
    </row>
    <row r="75" spans="1:12" x14ac:dyDescent="0.45">
      <c r="A75" s="11">
        <v>66</v>
      </c>
      <c r="B75" s="11">
        <v>338</v>
      </c>
      <c r="C75" s="12" t="s">
        <v>153</v>
      </c>
      <c r="D75" s="12" t="s">
        <v>578</v>
      </c>
      <c r="E75" s="4" t="s">
        <v>644</v>
      </c>
      <c r="F75" s="10">
        <v>103.6</v>
      </c>
      <c r="G75" s="10">
        <v>100.4</v>
      </c>
      <c r="H75" s="10">
        <v>101.2</v>
      </c>
      <c r="I75" s="10">
        <v>99.7</v>
      </c>
      <c r="J75" s="10">
        <f t="shared" si="2"/>
        <v>404.9</v>
      </c>
      <c r="K75" s="10"/>
      <c r="L75" s="10"/>
    </row>
    <row r="76" spans="1:12" x14ac:dyDescent="0.45">
      <c r="A76" s="11">
        <v>67</v>
      </c>
      <c r="B76" s="11">
        <v>149</v>
      </c>
      <c r="C76" s="12" t="s">
        <v>527</v>
      </c>
      <c r="D76" s="12" t="s">
        <v>189</v>
      </c>
      <c r="E76" s="4" t="s">
        <v>644</v>
      </c>
      <c r="F76" s="10">
        <v>100.6</v>
      </c>
      <c r="G76" s="10">
        <v>104.2</v>
      </c>
      <c r="H76" s="10">
        <v>101.3</v>
      </c>
      <c r="I76" s="10">
        <v>98.8</v>
      </c>
      <c r="J76" s="10">
        <f t="shared" si="2"/>
        <v>404.90000000000003</v>
      </c>
      <c r="K76" s="10"/>
      <c r="L76" s="10"/>
    </row>
    <row r="77" spans="1:12" x14ac:dyDescent="0.45">
      <c r="A77" s="11">
        <v>68</v>
      </c>
      <c r="B77" s="11">
        <v>465</v>
      </c>
      <c r="C77" s="12" t="s">
        <v>29</v>
      </c>
      <c r="D77" s="12" t="s">
        <v>616</v>
      </c>
      <c r="F77" s="10">
        <v>101.1</v>
      </c>
      <c r="G77" s="10">
        <v>101.6</v>
      </c>
      <c r="H77" s="10">
        <v>101.2</v>
      </c>
      <c r="I77" s="10">
        <v>100.8</v>
      </c>
      <c r="J77" s="10">
        <f t="shared" si="2"/>
        <v>404.7</v>
      </c>
      <c r="K77" s="10"/>
      <c r="L77" s="10"/>
    </row>
    <row r="78" spans="1:12" x14ac:dyDescent="0.45">
      <c r="A78" s="11">
        <v>69</v>
      </c>
      <c r="B78" s="11">
        <v>526</v>
      </c>
      <c r="C78" s="12" t="s">
        <v>647</v>
      </c>
      <c r="D78" s="12" t="s">
        <v>648</v>
      </c>
      <c r="E78" s="4" t="s">
        <v>644</v>
      </c>
      <c r="F78" s="10">
        <v>102.9</v>
      </c>
      <c r="G78" s="10">
        <v>97.4</v>
      </c>
      <c r="H78" s="10">
        <v>102.4</v>
      </c>
      <c r="I78" s="10">
        <v>101.9</v>
      </c>
      <c r="J78" s="10">
        <f t="shared" si="2"/>
        <v>404.6</v>
      </c>
      <c r="K78" s="10"/>
      <c r="L78" s="10"/>
    </row>
    <row r="79" spans="1:12" x14ac:dyDescent="0.45">
      <c r="A79" s="11">
        <v>70</v>
      </c>
      <c r="B79" s="11">
        <v>281</v>
      </c>
      <c r="C79" s="12" t="s">
        <v>563</v>
      </c>
      <c r="D79" s="12" t="s">
        <v>564</v>
      </c>
      <c r="E79" s="11"/>
      <c r="F79" s="10">
        <v>101.6</v>
      </c>
      <c r="G79" s="10">
        <v>100.1</v>
      </c>
      <c r="H79" s="10">
        <v>99.9</v>
      </c>
      <c r="I79" s="10">
        <v>102</v>
      </c>
      <c r="J79" s="10">
        <f t="shared" si="2"/>
        <v>403.6</v>
      </c>
      <c r="K79" s="10"/>
      <c r="L79" s="10"/>
    </row>
    <row r="80" spans="1:12" x14ac:dyDescent="0.45">
      <c r="A80" s="11">
        <v>71</v>
      </c>
      <c r="B80" s="11">
        <v>228</v>
      </c>
      <c r="C80" s="12" t="s">
        <v>128</v>
      </c>
      <c r="D80" s="12" t="s">
        <v>129</v>
      </c>
      <c r="E80" s="11"/>
      <c r="F80" s="10">
        <v>102.4</v>
      </c>
      <c r="G80" s="10">
        <v>99.6</v>
      </c>
      <c r="H80" s="10">
        <v>99.3</v>
      </c>
      <c r="I80" s="10">
        <v>102.2</v>
      </c>
      <c r="J80" s="10">
        <f t="shared" si="2"/>
        <v>403.5</v>
      </c>
      <c r="K80" s="10"/>
      <c r="L80" s="10"/>
    </row>
    <row r="81" spans="1:12" x14ac:dyDescent="0.45">
      <c r="A81" s="11">
        <v>72</v>
      </c>
      <c r="B81" s="11">
        <v>230</v>
      </c>
      <c r="C81" s="12" t="s">
        <v>60</v>
      </c>
      <c r="D81" s="12" t="s">
        <v>208</v>
      </c>
      <c r="E81" s="4" t="s">
        <v>644</v>
      </c>
      <c r="F81" s="10">
        <v>100.6</v>
      </c>
      <c r="G81" s="10">
        <v>102.3</v>
      </c>
      <c r="H81" s="10">
        <v>99.8</v>
      </c>
      <c r="I81" s="10">
        <v>100.6</v>
      </c>
      <c r="J81" s="10">
        <f t="shared" si="2"/>
        <v>403.29999999999995</v>
      </c>
      <c r="K81" s="10"/>
      <c r="L81" s="10"/>
    </row>
    <row r="82" spans="1:12" x14ac:dyDescent="0.45">
      <c r="A82" s="11">
        <v>73</v>
      </c>
      <c r="B82" s="11">
        <v>336</v>
      </c>
      <c r="C82" s="12" t="s">
        <v>576</v>
      </c>
      <c r="D82" s="12" t="s">
        <v>577</v>
      </c>
      <c r="E82" s="4" t="s">
        <v>644</v>
      </c>
      <c r="F82" s="10">
        <v>102.1</v>
      </c>
      <c r="G82" s="10">
        <v>100.3</v>
      </c>
      <c r="H82" s="10">
        <v>100.8</v>
      </c>
      <c r="I82" s="10">
        <v>99.9</v>
      </c>
      <c r="J82" s="10">
        <f t="shared" si="2"/>
        <v>403.1</v>
      </c>
      <c r="K82" s="10"/>
      <c r="L82" s="10"/>
    </row>
    <row r="83" spans="1:12" x14ac:dyDescent="0.45">
      <c r="A83" s="11">
        <v>74</v>
      </c>
      <c r="B83" s="11">
        <v>174</v>
      </c>
      <c r="C83" s="12" t="s">
        <v>531</v>
      </c>
      <c r="D83" s="12" t="s">
        <v>532</v>
      </c>
      <c r="F83" s="10">
        <v>101.8</v>
      </c>
      <c r="G83" s="10">
        <v>98.4</v>
      </c>
      <c r="H83" s="10">
        <v>101.4</v>
      </c>
      <c r="I83" s="10">
        <v>101.4</v>
      </c>
      <c r="J83" s="10">
        <f t="shared" si="2"/>
        <v>403</v>
      </c>
      <c r="K83" s="10"/>
      <c r="L83" s="10"/>
    </row>
    <row r="84" spans="1:12" x14ac:dyDescent="0.45">
      <c r="A84" s="11">
        <v>75</v>
      </c>
      <c r="B84" s="11">
        <v>334</v>
      </c>
      <c r="C84" s="12" t="s">
        <v>103</v>
      </c>
      <c r="D84" s="12" t="s">
        <v>104</v>
      </c>
      <c r="E84" s="4" t="s">
        <v>644</v>
      </c>
      <c r="F84" s="10">
        <v>100.4</v>
      </c>
      <c r="G84" s="10">
        <v>98.9</v>
      </c>
      <c r="H84" s="10">
        <v>101.8</v>
      </c>
      <c r="I84" s="10">
        <v>101.3</v>
      </c>
      <c r="J84" s="10">
        <f t="shared" si="2"/>
        <v>402.40000000000003</v>
      </c>
      <c r="K84" s="10"/>
      <c r="L84" s="10"/>
    </row>
    <row r="85" spans="1:12" x14ac:dyDescent="0.45">
      <c r="A85" s="11">
        <v>76</v>
      </c>
      <c r="B85" s="11">
        <v>125</v>
      </c>
      <c r="C85" s="12" t="s">
        <v>522</v>
      </c>
      <c r="D85" s="12" t="s">
        <v>523</v>
      </c>
      <c r="E85" s="4" t="s">
        <v>644</v>
      </c>
      <c r="F85" s="10">
        <v>99.8</v>
      </c>
      <c r="G85" s="10">
        <v>102</v>
      </c>
      <c r="H85" s="10">
        <v>99.8</v>
      </c>
      <c r="I85" s="10">
        <v>100.7</v>
      </c>
      <c r="J85" s="10">
        <f t="shared" si="2"/>
        <v>402.3</v>
      </c>
      <c r="K85" s="10"/>
      <c r="L85" s="10"/>
    </row>
    <row r="86" spans="1:12" x14ac:dyDescent="0.45">
      <c r="A86" s="11">
        <v>77</v>
      </c>
      <c r="B86" s="11">
        <v>423</v>
      </c>
      <c r="C86" s="12" t="s">
        <v>107</v>
      </c>
      <c r="D86" s="12" t="s">
        <v>25</v>
      </c>
      <c r="E86" s="4" t="s">
        <v>644</v>
      </c>
      <c r="F86" s="10">
        <v>101.2</v>
      </c>
      <c r="G86" s="10">
        <v>102.1</v>
      </c>
      <c r="H86" s="10">
        <v>99.4</v>
      </c>
      <c r="I86" s="10">
        <v>99.3</v>
      </c>
      <c r="J86" s="10">
        <f t="shared" si="2"/>
        <v>402.00000000000006</v>
      </c>
      <c r="K86" s="10"/>
      <c r="L86" s="10"/>
    </row>
    <row r="87" spans="1:12" x14ac:dyDescent="0.45">
      <c r="A87" s="11">
        <v>78</v>
      </c>
      <c r="B87" s="11">
        <v>518</v>
      </c>
      <c r="C87" s="12" t="s">
        <v>38</v>
      </c>
      <c r="D87" s="12" t="s">
        <v>637</v>
      </c>
      <c r="E87" s="4" t="s">
        <v>644</v>
      </c>
      <c r="F87" s="10">
        <v>101.9</v>
      </c>
      <c r="G87" s="10">
        <v>99.7</v>
      </c>
      <c r="H87" s="10">
        <v>101.1</v>
      </c>
      <c r="I87" s="10">
        <v>99.2</v>
      </c>
      <c r="J87" s="10">
        <f t="shared" si="2"/>
        <v>401.90000000000003</v>
      </c>
      <c r="K87" s="10"/>
      <c r="L87" s="10"/>
    </row>
    <row r="88" spans="1:12" x14ac:dyDescent="0.45">
      <c r="A88" s="11">
        <v>79</v>
      </c>
      <c r="B88" s="11">
        <v>176</v>
      </c>
      <c r="C88" s="12" t="s">
        <v>533</v>
      </c>
      <c r="D88" s="12" t="s">
        <v>534</v>
      </c>
      <c r="E88" s="4" t="s">
        <v>644</v>
      </c>
      <c r="F88" s="10">
        <v>96.1</v>
      </c>
      <c r="G88" s="10">
        <v>102.1</v>
      </c>
      <c r="H88" s="10">
        <v>99.5</v>
      </c>
      <c r="I88" s="10">
        <v>103.9</v>
      </c>
      <c r="J88" s="10">
        <f t="shared" si="2"/>
        <v>401.6</v>
      </c>
      <c r="K88" s="10"/>
      <c r="L88" s="10"/>
    </row>
    <row r="89" spans="1:12" x14ac:dyDescent="0.45">
      <c r="A89" s="11">
        <v>80</v>
      </c>
      <c r="B89" s="11">
        <v>424</v>
      </c>
      <c r="C89" s="12" t="s">
        <v>603</v>
      </c>
      <c r="D89" s="12" t="s">
        <v>604</v>
      </c>
      <c r="E89" s="4" t="s">
        <v>644</v>
      </c>
      <c r="F89" s="10">
        <v>99.3</v>
      </c>
      <c r="G89" s="10">
        <v>102.2</v>
      </c>
      <c r="H89" s="10">
        <v>98.6</v>
      </c>
      <c r="I89" s="10">
        <v>101.5</v>
      </c>
      <c r="J89" s="10">
        <f t="shared" si="2"/>
        <v>401.6</v>
      </c>
      <c r="K89" s="10"/>
      <c r="L89" s="10"/>
    </row>
    <row r="90" spans="1:12" x14ac:dyDescent="0.45">
      <c r="A90" s="11">
        <v>81</v>
      </c>
      <c r="B90" s="11">
        <v>246</v>
      </c>
      <c r="C90" s="12" t="s">
        <v>552</v>
      </c>
      <c r="D90" s="12" t="s">
        <v>553</v>
      </c>
      <c r="E90" s="4" t="s">
        <v>644</v>
      </c>
      <c r="F90" s="10">
        <v>101.5</v>
      </c>
      <c r="G90" s="10">
        <v>99.7</v>
      </c>
      <c r="H90" s="10">
        <v>100</v>
      </c>
      <c r="I90" s="10">
        <v>100.4</v>
      </c>
      <c r="J90" s="10">
        <f t="shared" si="2"/>
        <v>401.6</v>
      </c>
      <c r="K90" s="10"/>
      <c r="L90" s="10"/>
    </row>
    <row r="91" spans="1:12" x14ac:dyDescent="0.45">
      <c r="A91" s="11">
        <v>82</v>
      </c>
      <c r="B91" s="11">
        <v>276</v>
      </c>
      <c r="C91" s="12" t="s">
        <v>561</v>
      </c>
      <c r="D91" s="12" t="s">
        <v>562</v>
      </c>
      <c r="E91" s="4" t="s">
        <v>644</v>
      </c>
      <c r="F91" s="10">
        <v>98.8</v>
      </c>
      <c r="G91" s="10">
        <v>100.2</v>
      </c>
      <c r="H91" s="10">
        <v>102.7</v>
      </c>
      <c r="I91" s="10">
        <v>99.9</v>
      </c>
      <c r="J91" s="10">
        <f t="shared" si="2"/>
        <v>401.6</v>
      </c>
      <c r="K91" s="10"/>
      <c r="L91" s="10"/>
    </row>
    <row r="92" spans="1:12" x14ac:dyDescent="0.45">
      <c r="A92" s="11">
        <v>83</v>
      </c>
      <c r="B92" s="11">
        <v>157</v>
      </c>
      <c r="C92" s="12" t="s">
        <v>121</v>
      </c>
      <c r="D92" s="12" t="s">
        <v>173</v>
      </c>
      <c r="E92" s="4" t="s">
        <v>644</v>
      </c>
      <c r="F92" s="10">
        <v>104.1</v>
      </c>
      <c r="G92" s="10">
        <v>100.1</v>
      </c>
      <c r="H92" s="10">
        <v>99.1</v>
      </c>
      <c r="I92" s="10">
        <v>98.2</v>
      </c>
      <c r="J92" s="10">
        <f t="shared" si="2"/>
        <v>401.49999999999994</v>
      </c>
      <c r="K92" s="10"/>
      <c r="L92" s="10"/>
    </row>
    <row r="93" spans="1:12" x14ac:dyDescent="0.45">
      <c r="A93" s="11">
        <v>84</v>
      </c>
      <c r="B93" s="11">
        <v>384</v>
      </c>
      <c r="C93" s="12" t="s">
        <v>591</v>
      </c>
      <c r="D93" s="12" t="s">
        <v>592</v>
      </c>
      <c r="E93" s="4" t="s">
        <v>644</v>
      </c>
      <c r="F93" s="10">
        <v>102.1</v>
      </c>
      <c r="G93" s="10">
        <v>99.6</v>
      </c>
      <c r="H93" s="10">
        <v>99.3</v>
      </c>
      <c r="I93" s="10">
        <v>100.3</v>
      </c>
      <c r="J93" s="10">
        <f t="shared" si="2"/>
        <v>401.3</v>
      </c>
      <c r="K93" s="10"/>
      <c r="L93" s="10"/>
    </row>
    <row r="94" spans="1:12" x14ac:dyDescent="0.45">
      <c r="A94" s="11">
        <v>85</v>
      </c>
      <c r="B94" s="11">
        <v>126</v>
      </c>
      <c r="C94" s="12" t="s">
        <v>504</v>
      </c>
      <c r="D94" s="12" t="s">
        <v>524</v>
      </c>
      <c r="E94" s="4" t="s">
        <v>644</v>
      </c>
      <c r="F94" s="10">
        <v>101.9</v>
      </c>
      <c r="G94" s="10">
        <v>97.5</v>
      </c>
      <c r="H94" s="10">
        <v>99.3</v>
      </c>
      <c r="I94" s="10">
        <v>102.5</v>
      </c>
      <c r="J94" s="10">
        <f t="shared" si="2"/>
        <v>401.2</v>
      </c>
      <c r="K94" s="10"/>
      <c r="L94" s="10"/>
    </row>
    <row r="95" spans="1:12" x14ac:dyDescent="0.45">
      <c r="A95" s="11">
        <v>86</v>
      </c>
      <c r="B95" s="11">
        <v>520</v>
      </c>
      <c r="C95" s="12" t="s">
        <v>181</v>
      </c>
      <c r="D95" s="12" t="s">
        <v>638</v>
      </c>
      <c r="E95" s="13"/>
      <c r="F95" s="10">
        <v>98.7</v>
      </c>
      <c r="G95" s="10">
        <v>101.1</v>
      </c>
      <c r="H95" s="10">
        <v>100.7</v>
      </c>
      <c r="I95" s="10">
        <v>100.6</v>
      </c>
      <c r="J95" s="10">
        <f t="shared" si="2"/>
        <v>401.1</v>
      </c>
      <c r="K95" s="10"/>
      <c r="L95" s="10"/>
    </row>
    <row r="96" spans="1:12" x14ac:dyDescent="0.45">
      <c r="A96" s="11">
        <v>87</v>
      </c>
      <c r="B96" s="11">
        <v>388</v>
      </c>
      <c r="C96" s="12" t="s">
        <v>98</v>
      </c>
      <c r="D96" s="12" t="s">
        <v>17</v>
      </c>
      <c r="E96" s="4" t="s">
        <v>644</v>
      </c>
      <c r="F96" s="10">
        <v>98</v>
      </c>
      <c r="G96" s="10">
        <v>101.4</v>
      </c>
      <c r="H96" s="10">
        <v>102.6</v>
      </c>
      <c r="I96" s="10">
        <v>99.1</v>
      </c>
      <c r="J96" s="10">
        <f t="shared" si="2"/>
        <v>401.1</v>
      </c>
      <c r="K96" s="10"/>
      <c r="L96" s="10"/>
    </row>
    <row r="97" spans="1:12" x14ac:dyDescent="0.45">
      <c r="A97" s="11">
        <v>88</v>
      </c>
      <c r="B97" s="11">
        <v>413</v>
      </c>
      <c r="C97" s="12" t="s">
        <v>33</v>
      </c>
      <c r="D97" s="12" t="s">
        <v>168</v>
      </c>
      <c r="E97" s="4" t="s">
        <v>644</v>
      </c>
      <c r="F97" s="10">
        <v>100.9</v>
      </c>
      <c r="G97" s="10">
        <v>101.3</v>
      </c>
      <c r="H97" s="10">
        <v>100.6</v>
      </c>
      <c r="I97" s="10">
        <v>98.2</v>
      </c>
      <c r="J97" s="10">
        <f t="shared" si="2"/>
        <v>400.99999999999994</v>
      </c>
      <c r="K97" s="10"/>
      <c r="L97" s="10"/>
    </row>
    <row r="98" spans="1:12" x14ac:dyDescent="0.45">
      <c r="A98" s="11">
        <v>89</v>
      </c>
      <c r="B98" s="11">
        <v>178</v>
      </c>
      <c r="C98" s="12" t="s">
        <v>535</v>
      </c>
      <c r="D98" s="12" t="s">
        <v>536</v>
      </c>
      <c r="E98" s="4" t="s">
        <v>644</v>
      </c>
      <c r="F98" s="10">
        <v>100.5</v>
      </c>
      <c r="G98" s="10">
        <v>99.5</v>
      </c>
      <c r="H98" s="10">
        <v>99.3</v>
      </c>
      <c r="I98" s="10">
        <v>101.6</v>
      </c>
      <c r="J98" s="10">
        <f t="shared" si="2"/>
        <v>400.9</v>
      </c>
      <c r="K98" s="10"/>
      <c r="L98" s="10"/>
    </row>
    <row r="99" spans="1:12" x14ac:dyDescent="0.45">
      <c r="A99" s="11">
        <v>90</v>
      </c>
      <c r="B99" s="11">
        <v>427</v>
      </c>
      <c r="C99" s="12" t="s">
        <v>136</v>
      </c>
      <c r="D99" s="12" t="s">
        <v>137</v>
      </c>
      <c r="E99" s="4" t="s">
        <v>644</v>
      </c>
      <c r="F99" s="10">
        <v>101.4</v>
      </c>
      <c r="G99" s="10">
        <v>101.6</v>
      </c>
      <c r="H99" s="10">
        <v>101.1</v>
      </c>
      <c r="I99" s="10">
        <v>96.8</v>
      </c>
      <c r="J99" s="10">
        <f t="shared" si="2"/>
        <v>400.90000000000003</v>
      </c>
      <c r="K99" s="10"/>
      <c r="L99" s="10"/>
    </row>
    <row r="100" spans="1:12" x14ac:dyDescent="0.45">
      <c r="A100" s="11">
        <v>91</v>
      </c>
      <c r="B100" s="11">
        <v>222</v>
      </c>
      <c r="C100" s="12" t="s">
        <v>132</v>
      </c>
      <c r="D100" s="12" t="s">
        <v>549</v>
      </c>
      <c r="E100" s="4" t="s">
        <v>644</v>
      </c>
      <c r="F100" s="10">
        <v>101</v>
      </c>
      <c r="G100" s="10">
        <v>99.9</v>
      </c>
      <c r="H100" s="10">
        <v>98.7</v>
      </c>
      <c r="I100" s="10">
        <v>101.2</v>
      </c>
      <c r="J100" s="10">
        <f t="shared" si="2"/>
        <v>400.8</v>
      </c>
      <c r="K100" s="10"/>
      <c r="L100" s="10"/>
    </row>
    <row r="101" spans="1:12" x14ac:dyDescent="0.45">
      <c r="A101" s="11">
        <v>92</v>
      </c>
      <c r="B101" s="11">
        <v>247</v>
      </c>
      <c r="C101" s="12" t="s">
        <v>132</v>
      </c>
      <c r="D101" s="12" t="s">
        <v>133</v>
      </c>
      <c r="E101" s="4" t="s">
        <v>644</v>
      </c>
      <c r="F101" s="10">
        <v>102.3</v>
      </c>
      <c r="G101" s="10">
        <v>99.6</v>
      </c>
      <c r="H101" s="10">
        <v>98.4</v>
      </c>
      <c r="I101" s="10">
        <v>100.4</v>
      </c>
      <c r="J101" s="10">
        <f t="shared" si="2"/>
        <v>400.69999999999993</v>
      </c>
      <c r="K101" s="10"/>
      <c r="L101" s="10"/>
    </row>
    <row r="102" spans="1:12" x14ac:dyDescent="0.45">
      <c r="A102" s="11">
        <v>93</v>
      </c>
      <c r="B102" s="11">
        <v>257</v>
      </c>
      <c r="C102" s="12" t="s">
        <v>176</v>
      </c>
      <c r="D102" s="12" t="s">
        <v>177</v>
      </c>
      <c r="E102" s="4" t="s">
        <v>644</v>
      </c>
      <c r="F102" s="10">
        <v>100.3</v>
      </c>
      <c r="G102" s="10">
        <v>99.3</v>
      </c>
      <c r="H102" s="10">
        <v>101.8</v>
      </c>
      <c r="I102" s="10">
        <v>99.2</v>
      </c>
      <c r="J102" s="10">
        <f t="shared" si="2"/>
        <v>400.59999999999997</v>
      </c>
      <c r="K102" s="10"/>
      <c r="L102" s="10"/>
    </row>
    <row r="103" spans="1:12" x14ac:dyDescent="0.45">
      <c r="A103" s="11">
        <v>94</v>
      </c>
      <c r="B103" s="11">
        <v>535</v>
      </c>
      <c r="C103" s="12" t="s">
        <v>632</v>
      </c>
      <c r="D103" s="12" t="s">
        <v>10</v>
      </c>
      <c r="E103" s="4" t="s">
        <v>644</v>
      </c>
      <c r="F103" s="10">
        <v>99.8</v>
      </c>
      <c r="G103" s="10">
        <v>99.2</v>
      </c>
      <c r="H103" s="10">
        <v>101.7</v>
      </c>
      <c r="I103" s="10">
        <v>99.7</v>
      </c>
      <c r="J103" s="10">
        <f t="shared" si="2"/>
        <v>400.4</v>
      </c>
      <c r="K103" s="10"/>
      <c r="L103" s="10"/>
    </row>
    <row r="104" spans="1:12" x14ac:dyDescent="0.45">
      <c r="A104" s="11">
        <v>95</v>
      </c>
      <c r="B104" s="11">
        <v>179</v>
      </c>
      <c r="C104" s="12" t="s">
        <v>169</v>
      </c>
      <c r="D104" s="12" t="s">
        <v>170</v>
      </c>
      <c r="E104" s="4" t="s">
        <v>644</v>
      </c>
      <c r="F104" s="10">
        <v>97.5</v>
      </c>
      <c r="G104" s="10">
        <v>99.1</v>
      </c>
      <c r="H104" s="10">
        <v>100.2</v>
      </c>
      <c r="I104" s="10">
        <v>103.5</v>
      </c>
      <c r="J104" s="10">
        <f t="shared" si="2"/>
        <v>400.3</v>
      </c>
      <c r="K104" s="10"/>
      <c r="L104" s="10"/>
    </row>
    <row r="105" spans="1:12" x14ac:dyDescent="0.45">
      <c r="A105" s="11">
        <v>96</v>
      </c>
      <c r="B105" s="11">
        <v>415</v>
      </c>
      <c r="C105" s="12" t="s">
        <v>90</v>
      </c>
      <c r="D105" s="12" t="s">
        <v>91</v>
      </c>
      <c r="E105" s="4" t="s">
        <v>644</v>
      </c>
      <c r="F105" s="10">
        <v>97.6</v>
      </c>
      <c r="G105" s="10">
        <v>102.2</v>
      </c>
      <c r="H105" s="10">
        <v>100.3</v>
      </c>
      <c r="I105" s="10">
        <v>100</v>
      </c>
      <c r="J105" s="10">
        <f t="shared" si="2"/>
        <v>400.1</v>
      </c>
      <c r="K105" s="10"/>
      <c r="L105" s="10"/>
    </row>
    <row r="106" spans="1:12" x14ac:dyDescent="0.45">
      <c r="A106" s="11">
        <v>97</v>
      </c>
      <c r="B106" s="11">
        <v>507</v>
      </c>
      <c r="C106" s="12" t="s">
        <v>622</v>
      </c>
      <c r="D106" s="31" t="s">
        <v>627</v>
      </c>
      <c r="E106" s="11" t="s">
        <v>14</v>
      </c>
      <c r="F106" s="10">
        <v>100.6</v>
      </c>
      <c r="G106" s="10">
        <v>100.6</v>
      </c>
      <c r="H106" s="10">
        <v>97.3</v>
      </c>
      <c r="I106" s="10">
        <v>101.5</v>
      </c>
      <c r="J106" s="10">
        <f t="shared" ref="J106:J137" si="3">SUM(F106:I106)</f>
        <v>400</v>
      </c>
      <c r="K106" s="10"/>
      <c r="L106" s="10"/>
    </row>
    <row r="107" spans="1:12" x14ac:dyDescent="0.45">
      <c r="A107" s="11">
        <v>98</v>
      </c>
      <c r="B107" s="11">
        <v>446</v>
      </c>
      <c r="C107" s="12" t="s">
        <v>38</v>
      </c>
      <c r="D107" s="12" t="s">
        <v>187</v>
      </c>
      <c r="E107" s="4" t="s">
        <v>644</v>
      </c>
      <c r="F107" s="10">
        <v>99.6</v>
      </c>
      <c r="G107" s="10">
        <v>101</v>
      </c>
      <c r="H107" s="10">
        <v>98.3</v>
      </c>
      <c r="I107" s="10">
        <v>101.1</v>
      </c>
      <c r="J107" s="10">
        <f t="shared" si="3"/>
        <v>400</v>
      </c>
      <c r="K107" s="10"/>
      <c r="L107" s="10"/>
    </row>
    <row r="108" spans="1:12" x14ac:dyDescent="0.45">
      <c r="A108" s="11">
        <v>99</v>
      </c>
      <c r="B108" s="11">
        <v>191</v>
      </c>
      <c r="C108" s="12" t="s">
        <v>81</v>
      </c>
      <c r="D108" s="12" t="s">
        <v>537</v>
      </c>
      <c r="E108" s="4" t="s">
        <v>644</v>
      </c>
      <c r="F108" s="10">
        <v>102.8</v>
      </c>
      <c r="G108" s="10">
        <v>99</v>
      </c>
      <c r="H108" s="10">
        <v>101.1</v>
      </c>
      <c r="I108" s="10">
        <v>97.1</v>
      </c>
      <c r="J108" s="10">
        <f t="shared" si="3"/>
        <v>400</v>
      </c>
      <c r="K108" s="10"/>
      <c r="L108" s="10"/>
    </row>
    <row r="109" spans="1:12" x14ac:dyDescent="0.45">
      <c r="A109" s="11">
        <v>100</v>
      </c>
      <c r="B109" s="11">
        <v>460</v>
      </c>
      <c r="C109" s="12" t="s">
        <v>595</v>
      </c>
      <c r="D109" s="12" t="s">
        <v>615</v>
      </c>
      <c r="F109" s="10">
        <v>101</v>
      </c>
      <c r="G109" s="10">
        <v>100.6</v>
      </c>
      <c r="H109" s="10">
        <v>98.7</v>
      </c>
      <c r="I109" s="10">
        <v>99.6</v>
      </c>
      <c r="J109" s="10">
        <f t="shared" si="3"/>
        <v>399.9</v>
      </c>
      <c r="K109" s="10"/>
      <c r="L109" s="10"/>
    </row>
    <row r="110" spans="1:12" x14ac:dyDescent="0.45">
      <c r="A110" s="11">
        <v>101</v>
      </c>
      <c r="B110" s="11">
        <v>370</v>
      </c>
      <c r="C110" s="12" t="s">
        <v>134</v>
      </c>
      <c r="D110" s="12" t="s">
        <v>135</v>
      </c>
      <c r="E110" s="4" t="s">
        <v>644</v>
      </c>
      <c r="F110" s="10">
        <v>95.9</v>
      </c>
      <c r="G110" s="10">
        <v>102.1</v>
      </c>
      <c r="H110" s="10">
        <v>101.3</v>
      </c>
      <c r="I110" s="10">
        <v>100.2</v>
      </c>
      <c r="J110" s="10">
        <f t="shared" si="3"/>
        <v>399.5</v>
      </c>
      <c r="K110" s="10"/>
      <c r="L110" s="10"/>
    </row>
    <row r="111" spans="1:12" x14ac:dyDescent="0.45">
      <c r="A111" s="11">
        <v>102</v>
      </c>
      <c r="B111" s="11">
        <v>202</v>
      </c>
      <c r="C111" s="12" t="s">
        <v>95</v>
      </c>
      <c r="D111" s="12" t="s">
        <v>117</v>
      </c>
      <c r="E111" s="4" t="s">
        <v>644</v>
      </c>
      <c r="F111" s="10">
        <v>96.3</v>
      </c>
      <c r="G111" s="10">
        <v>101.1</v>
      </c>
      <c r="H111" s="10">
        <v>102.1</v>
      </c>
      <c r="I111" s="10">
        <v>99.9</v>
      </c>
      <c r="J111" s="10">
        <f t="shared" si="3"/>
        <v>399.4</v>
      </c>
      <c r="K111" s="10"/>
      <c r="L111" s="10"/>
    </row>
    <row r="112" spans="1:12" x14ac:dyDescent="0.45">
      <c r="A112" s="11">
        <v>103</v>
      </c>
      <c r="B112" s="11">
        <v>448</v>
      </c>
      <c r="C112" s="12" t="s">
        <v>259</v>
      </c>
      <c r="D112" s="12" t="s">
        <v>346</v>
      </c>
      <c r="E112" s="4" t="s">
        <v>644</v>
      </c>
      <c r="F112" s="10">
        <v>101.2</v>
      </c>
      <c r="G112" s="10">
        <v>100.7</v>
      </c>
      <c r="H112" s="10">
        <v>99.9</v>
      </c>
      <c r="I112" s="10">
        <v>97.4</v>
      </c>
      <c r="J112" s="10">
        <f t="shared" si="3"/>
        <v>399.20000000000005</v>
      </c>
      <c r="K112" s="10"/>
      <c r="L112" s="10"/>
    </row>
    <row r="113" spans="1:12" x14ac:dyDescent="0.45">
      <c r="A113" s="11">
        <v>104</v>
      </c>
      <c r="B113" s="11">
        <v>488</v>
      </c>
      <c r="C113" s="12" t="s">
        <v>81</v>
      </c>
      <c r="D113" s="12" t="s">
        <v>193</v>
      </c>
      <c r="E113" s="4" t="s">
        <v>644</v>
      </c>
      <c r="F113" s="10">
        <v>98.2</v>
      </c>
      <c r="G113" s="10">
        <v>100</v>
      </c>
      <c r="H113" s="10">
        <v>102.8</v>
      </c>
      <c r="I113" s="10">
        <v>98.1</v>
      </c>
      <c r="J113" s="10">
        <f t="shared" si="3"/>
        <v>399.1</v>
      </c>
      <c r="K113" s="10"/>
      <c r="L113" s="10"/>
    </row>
    <row r="114" spans="1:12" x14ac:dyDescent="0.45">
      <c r="A114" s="11">
        <v>105</v>
      </c>
      <c r="B114" s="11">
        <v>278</v>
      </c>
      <c r="C114" s="12" t="s">
        <v>181</v>
      </c>
      <c r="D114" s="12" t="s">
        <v>26</v>
      </c>
      <c r="E114" s="4" t="s">
        <v>644</v>
      </c>
      <c r="F114" s="10">
        <v>102.7</v>
      </c>
      <c r="G114" s="10">
        <v>97.2</v>
      </c>
      <c r="H114" s="10">
        <v>98.7</v>
      </c>
      <c r="I114" s="10">
        <v>100.3</v>
      </c>
      <c r="J114" s="10">
        <f t="shared" si="3"/>
        <v>398.90000000000003</v>
      </c>
      <c r="K114" s="10"/>
      <c r="L114" s="10"/>
    </row>
    <row r="115" spans="1:12" x14ac:dyDescent="0.45">
      <c r="A115" s="11">
        <v>106</v>
      </c>
      <c r="B115" s="11">
        <v>343</v>
      </c>
      <c r="C115" s="12" t="s">
        <v>579</v>
      </c>
      <c r="D115" s="24" t="s">
        <v>580</v>
      </c>
      <c r="E115" s="11" t="s">
        <v>14</v>
      </c>
      <c r="F115" s="10">
        <v>98.6</v>
      </c>
      <c r="G115" s="10">
        <v>100.8</v>
      </c>
      <c r="H115" s="10">
        <v>99.9</v>
      </c>
      <c r="I115" s="10">
        <v>99.6</v>
      </c>
      <c r="J115" s="10">
        <f t="shared" si="3"/>
        <v>398.9</v>
      </c>
      <c r="K115" s="10"/>
      <c r="L115" s="10"/>
    </row>
    <row r="116" spans="1:12" x14ac:dyDescent="0.45">
      <c r="A116" s="11">
        <v>107</v>
      </c>
      <c r="B116" s="11">
        <v>102</v>
      </c>
      <c r="C116" s="12" t="s">
        <v>153</v>
      </c>
      <c r="D116" s="12" t="s">
        <v>520</v>
      </c>
      <c r="F116" s="10">
        <v>98.5</v>
      </c>
      <c r="G116" s="10">
        <v>100.9</v>
      </c>
      <c r="H116" s="10">
        <v>101.8</v>
      </c>
      <c r="I116" s="10">
        <v>97.7</v>
      </c>
      <c r="J116" s="10">
        <f t="shared" si="3"/>
        <v>398.9</v>
      </c>
      <c r="K116" s="10"/>
      <c r="L116" s="10"/>
    </row>
    <row r="117" spans="1:12" x14ac:dyDescent="0.45">
      <c r="A117" s="11">
        <v>108</v>
      </c>
      <c r="B117" s="11">
        <v>234</v>
      </c>
      <c r="C117" s="12" t="s">
        <v>95</v>
      </c>
      <c r="D117" s="12" t="s">
        <v>550</v>
      </c>
      <c r="E117" s="4" t="s">
        <v>644</v>
      </c>
      <c r="F117" s="10">
        <v>100.5</v>
      </c>
      <c r="G117" s="10">
        <v>100</v>
      </c>
      <c r="H117" s="10">
        <v>100.8</v>
      </c>
      <c r="I117" s="10">
        <v>97.6</v>
      </c>
      <c r="J117" s="10">
        <f t="shared" si="3"/>
        <v>398.9</v>
      </c>
      <c r="K117" s="10"/>
      <c r="L117" s="10"/>
    </row>
    <row r="118" spans="1:12" x14ac:dyDescent="0.45">
      <c r="A118" s="11">
        <v>109</v>
      </c>
      <c r="B118" s="11">
        <v>335</v>
      </c>
      <c r="C118" s="12" t="s">
        <v>114</v>
      </c>
      <c r="D118" s="12" t="s">
        <v>116</v>
      </c>
      <c r="E118" s="4" t="s">
        <v>644</v>
      </c>
      <c r="F118" s="10">
        <v>99.9</v>
      </c>
      <c r="G118" s="10">
        <v>101.1</v>
      </c>
      <c r="H118" s="10">
        <v>97.9</v>
      </c>
      <c r="I118" s="10">
        <v>99.8</v>
      </c>
      <c r="J118" s="10">
        <f t="shared" si="3"/>
        <v>398.7</v>
      </c>
      <c r="K118" s="10"/>
      <c r="L118" s="10"/>
    </row>
    <row r="119" spans="1:12" x14ac:dyDescent="0.45">
      <c r="A119" s="11">
        <v>110</v>
      </c>
      <c r="B119" s="11">
        <v>268</v>
      </c>
      <c r="C119" s="12" t="s">
        <v>361</v>
      </c>
      <c r="D119" s="12" t="s">
        <v>30</v>
      </c>
      <c r="E119" s="4" t="s">
        <v>644</v>
      </c>
      <c r="F119" s="10">
        <v>96.1</v>
      </c>
      <c r="G119" s="10">
        <v>102.5</v>
      </c>
      <c r="H119" s="10">
        <v>99.5</v>
      </c>
      <c r="I119" s="10">
        <v>100.4</v>
      </c>
      <c r="J119" s="10">
        <f t="shared" si="3"/>
        <v>398.5</v>
      </c>
      <c r="K119" s="10"/>
      <c r="L119" s="10"/>
    </row>
    <row r="120" spans="1:12" x14ac:dyDescent="0.45">
      <c r="A120" s="11">
        <v>111</v>
      </c>
      <c r="B120" s="11">
        <v>298</v>
      </c>
      <c r="C120" s="12" t="s">
        <v>191</v>
      </c>
      <c r="D120" s="12" t="s">
        <v>192</v>
      </c>
      <c r="E120" s="4" t="s">
        <v>644</v>
      </c>
      <c r="F120" s="10">
        <v>99.8</v>
      </c>
      <c r="G120" s="10">
        <v>99.8</v>
      </c>
      <c r="H120" s="10">
        <v>99.2</v>
      </c>
      <c r="I120" s="10">
        <v>99.7</v>
      </c>
      <c r="J120" s="10">
        <f t="shared" si="3"/>
        <v>398.5</v>
      </c>
      <c r="K120" s="10"/>
      <c r="L120" s="10"/>
    </row>
    <row r="121" spans="1:12" x14ac:dyDescent="0.45">
      <c r="A121" s="11">
        <v>112</v>
      </c>
      <c r="B121" s="11">
        <v>236</v>
      </c>
      <c r="C121" s="12" t="s">
        <v>174</v>
      </c>
      <c r="D121" s="12" t="s">
        <v>175</v>
      </c>
      <c r="E121" s="4" t="s">
        <v>644</v>
      </c>
      <c r="F121" s="10">
        <v>99.7</v>
      </c>
      <c r="G121" s="10">
        <v>100.1</v>
      </c>
      <c r="H121" s="10">
        <v>99</v>
      </c>
      <c r="I121" s="10">
        <v>99.5</v>
      </c>
      <c r="J121" s="10">
        <f t="shared" si="3"/>
        <v>398.3</v>
      </c>
      <c r="K121" s="10"/>
      <c r="L121" s="10"/>
    </row>
    <row r="122" spans="1:12" x14ac:dyDescent="0.45">
      <c r="A122" s="11">
        <v>113</v>
      </c>
      <c r="B122" s="11">
        <v>104</v>
      </c>
      <c r="C122" s="12" t="s">
        <v>521</v>
      </c>
      <c r="D122" s="12" t="s">
        <v>408</v>
      </c>
      <c r="E122" s="4" t="s">
        <v>644</v>
      </c>
      <c r="F122" s="10">
        <v>97.6</v>
      </c>
      <c r="G122" s="10">
        <v>101.5</v>
      </c>
      <c r="H122" s="10">
        <v>101.1</v>
      </c>
      <c r="I122" s="10">
        <v>97.9</v>
      </c>
      <c r="J122" s="10">
        <f t="shared" si="3"/>
        <v>398.1</v>
      </c>
      <c r="K122" s="10"/>
      <c r="L122" s="10"/>
    </row>
    <row r="123" spans="1:12" x14ac:dyDescent="0.45">
      <c r="A123" s="11">
        <v>114</v>
      </c>
      <c r="B123" s="11">
        <v>484</v>
      </c>
      <c r="C123" s="12" t="s">
        <v>29</v>
      </c>
      <c r="D123" s="12" t="s">
        <v>620</v>
      </c>
      <c r="E123" s="4" t="s">
        <v>644</v>
      </c>
      <c r="F123" s="10">
        <v>99.8</v>
      </c>
      <c r="G123" s="10">
        <v>99.7</v>
      </c>
      <c r="H123" s="10">
        <v>98.5</v>
      </c>
      <c r="I123" s="10">
        <v>100</v>
      </c>
      <c r="J123" s="10">
        <f t="shared" si="3"/>
        <v>398</v>
      </c>
      <c r="K123" s="10"/>
      <c r="L123" s="10"/>
    </row>
    <row r="124" spans="1:12" x14ac:dyDescent="0.45">
      <c r="A124" s="11">
        <v>115</v>
      </c>
      <c r="B124" s="11">
        <v>407</v>
      </c>
      <c r="C124" s="12" t="s">
        <v>95</v>
      </c>
      <c r="D124" s="12" t="s">
        <v>598</v>
      </c>
      <c r="E124" s="4" t="s">
        <v>644</v>
      </c>
      <c r="F124" s="10">
        <v>98</v>
      </c>
      <c r="G124" s="10">
        <v>99.3</v>
      </c>
      <c r="H124" s="10">
        <v>101.1</v>
      </c>
      <c r="I124" s="10">
        <v>99.3</v>
      </c>
      <c r="J124" s="10">
        <f t="shared" si="3"/>
        <v>397.7</v>
      </c>
      <c r="K124" s="10"/>
      <c r="L124" s="10"/>
    </row>
    <row r="125" spans="1:12" x14ac:dyDescent="0.45">
      <c r="A125" s="11">
        <v>116</v>
      </c>
      <c r="B125" s="11">
        <v>250</v>
      </c>
      <c r="C125" s="12" t="s">
        <v>28</v>
      </c>
      <c r="D125" s="12" t="s">
        <v>92</v>
      </c>
      <c r="E125" s="4" t="s">
        <v>644</v>
      </c>
      <c r="F125" s="10">
        <v>100.9</v>
      </c>
      <c r="G125" s="10">
        <v>100.3</v>
      </c>
      <c r="H125" s="10">
        <v>100</v>
      </c>
      <c r="I125" s="10">
        <v>96.4</v>
      </c>
      <c r="J125" s="10">
        <f t="shared" si="3"/>
        <v>397.6</v>
      </c>
      <c r="K125" s="10"/>
      <c r="L125" s="10"/>
    </row>
    <row r="126" spans="1:12" x14ac:dyDescent="0.45">
      <c r="A126" s="11">
        <v>117</v>
      </c>
      <c r="B126" s="11">
        <v>263</v>
      </c>
      <c r="C126" s="12" t="s">
        <v>557</v>
      </c>
      <c r="D126" s="12" t="s">
        <v>558</v>
      </c>
      <c r="E126" s="4" t="s">
        <v>644</v>
      </c>
      <c r="F126" s="10">
        <v>98.5</v>
      </c>
      <c r="G126" s="10">
        <v>99.3</v>
      </c>
      <c r="H126" s="10">
        <v>96.9</v>
      </c>
      <c r="I126" s="10">
        <v>102.4</v>
      </c>
      <c r="J126" s="10">
        <f t="shared" si="3"/>
        <v>397.1</v>
      </c>
      <c r="K126" s="10"/>
      <c r="L126" s="10"/>
    </row>
    <row r="127" spans="1:12" x14ac:dyDescent="0.45">
      <c r="A127" s="11">
        <v>118</v>
      </c>
      <c r="B127" s="11">
        <v>373</v>
      </c>
      <c r="C127" s="12" t="s">
        <v>584</v>
      </c>
      <c r="D127" s="12" t="s">
        <v>583</v>
      </c>
      <c r="E127" s="4" t="s">
        <v>644</v>
      </c>
      <c r="F127" s="10">
        <v>99.8</v>
      </c>
      <c r="G127" s="10">
        <v>101.9</v>
      </c>
      <c r="H127" s="10">
        <v>95.9</v>
      </c>
      <c r="I127" s="10">
        <v>99.3</v>
      </c>
      <c r="J127" s="10">
        <f t="shared" si="3"/>
        <v>396.90000000000003</v>
      </c>
      <c r="K127" s="10"/>
      <c r="L127" s="10"/>
    </row>
    <row r="128" spans="1:12" x14ac:dyDescent="0.45">
      <c r="A128" s="11">
        <v>119</v>
      </c>
      <c r="B128" s="11">
        <v>363</v>
      </c>
      <c r="C128" s="12" t="s">
        <v>172</v>
      </c>
      <c r="D128" s="12" t="s">
        <v>27</v>
      </c>
      <c r="E128" s="4" t="s">
        <v>644</v>
      </c>
      <c r="F128" s="10">
        <v>100.2</v>
      </c>
      <c r="G128" s="10">
        <v>95.4</v>
      </c>
      <c r="H128" s="10">
        <v>99.4</v>
      </c>
      <c r="I128" s="10">
        <v>101.6</v>
      </c>
      <c r="J128" s="10">
        <f t="shared" si="3"/>
        <v>396.6</v>
      </c>
      <c r="K128" s="10"/>
      <c r="L128" s="10"/>
    </row>
    <row r="129" spans="1:12" x14ac:dyDescent="0.45">
      <c r="A129" s="11">
        <v>120</v>
      </c>
      <c r="B129" s="11">
        <v>275</v>
      </c>
      <c r="C129" s="12" t="s">
        <v>81</v>
      </c>
      <c r="D129" s="12" t="s">
        <v>178</v>
      </c>
      <c r="E129" s="4" t="s">
        <v>644</v>
      </c>
      <c r="F129" s="10">
        <v>94</v>
      </c>
      <c r="G129" s="10">
        <v>100</v>
      </c>
      <c r="H129" s="10">
        <v>101.8</v>
      </c>
      <c r="I129" s="10">
        <v>100.8</v>
      </c>
      <c r="J129" s="10">
        <f t="shared" si="3"/>
        <v>396.6</v>
      </c>
      <c r="K129" s="10"/>
      <c r="L129" s="10"/>
    </row>
    <row r="130" spans="1:12" x14ac:dyDescent="0.45">
      <c r="A130" s="11">
        <v>121</v>
      </c>
      <c r="B130" s="11">
        <v>477</v>
      </c>
      <c r="C130" s="12" t="s">
        <v>617</v>
      </c>
      <c r="D130" s="12" t="s">
        <v>618</v>
      </c>
      <c r="E130" s="4" t="s">
        <v>644</v>
      </c>
      <c r="F130" s="10">
        <v>101.7</v>
      </c>
      <c r="G130" s="10">
        <v>96.1</v>
      </c>
      <c r="H130" s="10">
        <v>98.1</v>
      </c>
      <c r="I130" s="10">
        <v>100.5</v>
      </c>
      <c r="J130" s="10">
        <f t="shared" si="3"/>
        <v>396.4</v>
      </c>
      <c r="K130" s="10"/>
      <c r="L130" s="10"/>
    </row>
    <row r="131" spans="1:12" x14ac:dyDescent="0.45">
      <c r="A131" s="11">
        <v>122</v>
      </c>
      <c r="B131" s="11">
        <v>374</v>
      </c>
      <c r="C131" s="12" t="s">
        <v>585</v>
      </c>
      <c r="D131" s="12" t="s">
        <v>586</v>
      </c>
      <c r="E131" s="4" t="s">
        <v>644</v>
      </c>
      <c r="F131" s="10">
        <v>99</v>
      </c>
      <c r="G131" s="10">
        <v>99</v>
      </c>
      <c r="H131" s="10">
        <v>99.4</v>
      </c>
      <c r="I131" s="10">
        <v>99</v>
      </c>
      <c r="J131" s="10">
        <f t="shared" si="3"/>
        <v>396.4</v>
      </c>
      <c r="K131" s="10"/>
      <c r="L131" s="10"/>
    </row>
    <row r="132" spans="1:12" x14ac:dyDescent="0.45">
      <c r="A132" s="11">
        <v>123</v>
      </c>
      <c r="B132" s="11">
        <v>461</v>
      </c>
      <c r="C132" s="12" t="s">
        <v>125</v>
      </c>
      <c r="D132" s="12" t="s">
        <v>20</v>
      </c>
      <c r="E132" s="4" t="s">
        <v>644</v>
      </c>
      <c r="F132" s="10">
        <v>97.2</v>
      </c>
      <c r="G132" s="10">
        <v>97</v>
      </c>
      <c r="H132" s="10">
        <v>101.1</v>
      </c>
      <c r="I132" s="10">
        <v>101</v>
      </c>
      <c r="J132" s="10">
        <f t="shared" si="3"/>
        <v>396.29999999999995</v>
      </c>
      <c r="K132" s="10"/>
      <c r="L132" s="10"/>
    </row>
    <row r="133" spans="1:12" x14ac:dyDescent="0.45">
      <c r="A133" s="11">
        <v>124</v>
      </c>
      <c r="B133" s="11">
        <v>498</v>
      </c>
      <c r="C133" s="12" t="s">
        <v>622</v>
      </c>
      <c r="D133" s="12" t="s">
        <v>623</v>
      </c>
      <c r="E133" s="11" t="s">
        <v>14</v>
      </c>
      <c r="F133" s="10">
        <v>98.1</v>
      </c>
      <c r="G133" s="10">
        <v>100</v>
      </c>
      <c r="H133" s="10">
        <v>98.4</v>
      </c>
      <c r="I133" s="10">
        <v>99.8</v>
      </c>
      <c r="J133" s="10">
        <f t="shared" si="3"/>
        <v>396.3</v>
      </c>
      <c r="K133" s="10"/>
      <c r="L133" s="10"/>
    </row>
    <row r="134" spans="1:12" x14ac:dyDescent="0.45">
      <c r="A134" s="11">
        <v>125</v>
      </c>
      <c r="B134" s="11">
        <v>325</v>
      </c>
      <c r="C134" s="12" t="s">
        <v>179</v>
      </c>
      <c r="D134" s="12" t="s">
        <v>15</v>
      </c>
      <c r="E134" s="4" t="s">
        <v>644</v>
      </c>
      <c r="F134" s="10">
        <v>97.6</v>
      </c>
      <c r="G134" s="10">
        <v>97.3</v>
      </c>
      <c r="H134" s="10">
        <v>101.8</v>
      </c>
      <c r="I134" s="10">
        <v>99.1</v>
      </c>
      <c r="J134" s="10">
        <f t="shared" si="3"/>
        <v>395.79999999999995</v>
      </c>
      <c r="K134" s="10"/>
      <c r="L134" s="10"/>
    </row>
    <row r="135" spans="1:12" x14ac:dyDescent="0.45">
      <c r="A135" s="11">
        <v>126</v>
      </c>
      <c r="B135" s="11">
        <v>472</v>
      </c>
      <c r="C135" s="12" t="s">
        <v>54</v>
      </c>
      <c r="D135" s="12" t="s">
        <v>13</v>
      </c>
      <c r="E135" s="4" t="s">
        <v>644</v>
      </c>
      <c r="F135" s="10">
        <v>96</v>
      </c>
      <c r="G135" s="10">
        <v>98.2</v>
      </c>
      <c r="H135" s="10">
        <v>100.1</v>
      </c>
      <c r="I135" s="10">
        <v>101.3</v>
      </c>
      <c r="J135" s="10">
        <f t="shared" si="3"/>
        <v>395.59999999999997</v>
      </c>
      <c r="K135" s="10"/>
      <c r="L135" s="10"/>
    </row>
    <row r="136" spans="1:12" x14ac:dyDescent="0.45">
      <c r="A136" s="11">
        <v>127</v>
      </c>
      <c r="B136" s="11">
        <v>204</v>
      </c>
      <c r="C136" s="12" t="s">
        <v>110</v>
      </c>
      <c r="D136" s="12" t="s">
        <v>111</v>
      </c>
      <c r="E136" s="4" t="s">
        <v>644</v>
      </c>
      <c r="F136" s="10">
        <v>101</v>
      </c>
      <c r="G136" s="10">
        <v>97.6</v>
      </c>
      <c r="H136" s="10">
        <v>98.2</v>
      </c>
      <c r="I136" s="10">
        <v>98.7</v>
      </c>
      <c r="J136" s="10">
        <f t="shared" si="3"/>
        <v>395.5</v>
      </c>
      <c r="K136" s="10"/>
      <c r="L136" s="10"/>
    </row>
    <row r="137" spans="1:12" x14ac:dyDescent="0.45">
      <c r="A137" s="11">
        <v>128</v>
      </c>
      <c r="B137" s="11">
        <v>391</v>
      </c>
      <c r="C137" s="12" t="s">
        <v>52</v>
      </c>
      <c r="D137" s="12" t="s">
        <v>53</v>
      </c>
      <c r="E137" s="4" t="s">
        <v>644</v>
      </c>
      <c r="F137" s="10">
        <v>98.8</v>
      </c>
      <c r="G137" s="10">
        <v>100.1</v>
      </c>
      <c r="H137" s="10">
        <v>97.4</v>
      </c>
      <c r="I137" s="10">
        <v>99</v>
      </c>
      <c r="J137" s="10">
        <f t="shared" si="3"/>
        <v>395.29999999999995</v>
      </c>
      <c r="K137" s="10"/>
      <c r="L137" s="10"/>
    </row>
    <row r="138" spans="1:12" x14ac:dyDescent="0.45">
      <c r="A138" s="11">
        <v>129</v>
      </c>
      <c r="B138" s="11">
        <v>243</v>
      </c>
      <c r="C138" s="12" t="s">
        <v>551</v>
      </c>
      <c r="D138" s="12" t="s">
        <v>429</v>
      </c>
      <c r="E138" s="4" t="s">
        <v>644</v>
      </c>
      <c r="F138" s="10">
        <v>99.2</v>
      </c>
      <c r="G138" s="10">
        <v>96.9</v>
      </c>
      <c r="H138" s="10">
        <v>99.8</v>
      </c>
      <c r="I138" s="10">
        <v>99.3</v>
      </c>
      <c r="J138" s="10">
        <f t="shared" ref="J138:J169" si="4">SUM(F138:I138)</f>
        <v>395.20000000000005</v>
      </c>
      <c r="K138" s="10"/>
      <c r="L138" s="10"/>
    </row>
    <row r="139" spans="1:12" x14ac:dyDescent="0.45">
      <c r="A139" s="11">
        <v>130</v>
      </c>
      <c r="B139" s="11">
        <v>519</v>
      </c>
      <c r="C139" s="12" t="s">
        <v>659</v>
      </c>
      <c r="D139" s="12" t="s">
        <v>660</v>
      </c>
      <c r="E139" s="4" t="s">
        <v>644</v>
      </c>
      <c r="F139" s="10">
        <v>97</v>
      </c>
      <c r="G139" s="10">
        <v>100.8</v>
      </c>
      <c r="H139" s="10">
        <v>99.6</v>
      </c>
      <c r="I139" s="10">
        <v>97.3</v>
      </c>
      <c r="J139" s="10">
        <f t="shared" si="4"/>
        <v>394.7</v>
      </c>
      <c r="K139" s="10"/>
      <c r="L139" s="10"/>
    </row>
    <row r="140" spans="1:12" x14ac:dyDescent="0.45">
      <c r="A140" s="11">
        <v>131</v>
      </c>
      <c r="B140" s="11">
        <v>293</v>
      </c>
      <c r="C140" s="12" t="s">
        <v>50</v>
      </c>
      <c r="D140" s="12" t="s">
        <v>51</v>
      </c>
      <c r="E140" s="4" t="s">
        <v>644</v>
      </c>
      <c r="F140" s="10">
        <v>96.4</v>
      </c>
      <c r="G140" s="10">
        <v>98.3</v>
      </c>
      <c r="H140" s="10">
        <v>100.9</v>
      </c>
      <c r="I140" s="10">
        <v>98.9</v>
      </c>
      <c r="J140" s="10">
        <f t="shared" si="4"/>
        <v>394.5</v>
      </c>
      <c r="K140" s="10"/>
      <c r="L140" s="10"/>
    </row>
    <row r="141" spans="1:12" x14ac:dyDescent="0.45">
      <c r="A141" s="11">
        <v>132</v>
      </c>
      <c r="B141" s="11">
        <v>432</v>
      </c>
      <c r="C141" s="12" t="s">
        <v>605</v>
      </c>
      <c r="D141" s="12" t="s">
        <v>606</v>
      </c>
      <c r="E141" s="4" t="s">
        <v>644</v>
      </c>
      <c r="F141" s="10">
        <v>97.9</v>
      </c>
      <c r="G141" s="10">
        <v>97.5</v>
      </c>
      <c r="H141" s="10">
        <v>96.4</v>
      </c>
      <c r="I141" s="10">
        <v>102.4</v>
      </c>
      <c r="J141" s="10">
        <f t="shared" si="4"/>
        <v>394.20000000000005</v>
      </c>
      <c r="K141" s="10"/>
      <c r="L141" s="10"/>
    </row>
    <row r="142" spans="1:12" x14ac:dyDescent="0.45">
      <c r="A142" s="11">
        <v>133</v>
      </c>
      <c r="B142" s="11">
        <v>200</v>
      </c>
      <c r="C142" s="12" t="s">
        <v>100</v>
      </c>
      <c r="D142" s="12" t="s">
        <v>102</v>
      </c>
      <c r="E142" s="4" t="s">
        <v>644</v>
      </c>
      <c r="F142" s="10">
        <v>99.9</v>
      </c>
      <c r="G142" s="10">
        <v>98</v>
      </c>
      <c r="H142" s="10">
        <v>96.7</v>
      </c>
      <c r="I142" s="10">
        <v>99.5</v>
      </c>
      <c r="J142" s="10">
        <f t="shared" si="4"/>
        <v>394.1</v>
      </c>
      <c r="K142" s="10"/>
      <c r="L142" s="10"/>
    </row>
    <row r="143" spans="1:12" x14ac:dyDescent="0.45">
      <c r="A143" s="11">
        <v>134</v>
      </c>
      <c r="B143" s="11">
        <v>195</v>
      </c>
      <c r="C143" s="12" t="s">
        <v>100</v>
      </c>
      <c r="D143" s="12" t="s">
        <v>101</v>
      </c>
      <c r="E143" s="4"/>
      <c r="F143" s="10">
        <v>98.7</v>
      </c>
      <c r="G143" s="10">
        <v>99.2</v>
      </c>
      <c r="H143" s="10">
        <v>96.3</v>
      </c>
      <c r="I143" s="10">
        <v>99.6</v>
      </c>
      <c r="J143" s="10">
        <f t="shared" si="4"/>
        <v>393.79999999999995</v>
      </c>
      <c r="K143" s="10"/>
      <c r="L143" s="10"/>
    </row>
    <row r="144" spans="1:12" x14ac:dyDescent="0.45">
      <c r="A144" s="11">
        <v>135</v>
      </c>
      <c r="B144" s="11">
        <v>182</v>
      </c>
      <c r="C144" s="12" t="s">
        <v>44</v>
      </c>
      <c r="D144" s="12" t="s">
        <v>45</v>
      </c>
      <c r="E144" s="4" t="s">
        <v>644</v>
      </c>
      <c r="F144" s="10">
        <v>101.9</v>
      </c>
      <c r="G144" s="10">
        <v>96.2</v>
      </c>
      <c r="H144" s="10">
        <v>97.4</v>
      </c>
      <c r="I144" s="10">
        <v>98.3</v>
      </c>
      <c r="J144" s="10">
        <f t="shared" si="4"/>
        <v>393.8</v>
      </c>
      <c r="K144" s="10"/>
      <c r="L144" s="10"/>
    </row>
    <row r="145" spans="1:12" x14ac:dyDescent="0.45">
      <c r="A145" s="11">
        <v>136</v>
      </c>
      <c r="B145" s="11">
        <v>350</v>
      </c>
      <c r="C145" s="12" t="s">
        <v>98</v>
      </c>
      <c r="D145" s="12" t="s">
        <v>18</v>
      </c>
      <c r="E145" s="4" t="s">
        <v>644</v>
      </c>
      <c r="F145" s="10">
        <v>100.6</v>
      </c>
      <c r="G145" s="10">
        <v>95.4</v>
      </c>
      <c r="H145" s="10">
        <v>96.5</v>
      </c>
      <c r="I145" s="10">
        <v>100.8</v>
      </c>
      <c r="J145" s="10">
        <f t="shared" si="4"/>
        <v>393.3</v>
      </c>
      <c r="K145" s="10"/>
      <c r="L145" s="10"/>
    </row>
    <row r="146" spans="1:12" x14ac:dyDescent="0.45">
      <c r="A146" s="11">
        <v>137</v>
      </c>
      <c r="B146" s="11">
        <v>286</v>
      </c>
      <c r="C146" s="12" t="s">
        <v>565</v>
      </c>
      <c r="D146" s="12" t="s">
        <v>566</v>
      </c>
      <c r="E146" s="4" t="s">
        <v>644</v>
      </c>
      <c r="F146" s="10">
        <v>97.8</v>
      </c>
      <c r="G146" s="10">
        <v>97.8</v>
      </c>
      <c r="H146" s="10">
        <v>99.7</v>
      </c>
      <c r="I146" s="10">
        <v>97.9</v>
      </c>
      <c r="J146" s="10">
        <f t="shared" si="4"/>
        <v>393.20000000000005</v>
      </c>
      <c r="K146" s="10"/>
      <c r="L146" s="10"/>
    </row>
    <row r="147" spans="1:12" x14ac:dyDescent="0.45">
      <c r="A147" s="11">
        <v>138</v>
      </c>
      <c r="B147" s="11">
        <v>378</v>
      </c>
      <c r="C147" s="12" t="s">
        <v>587</v>
      </c>
      <c r="D147" s="12" t="s">
        <v>588</v>
      </c>
      <c r="E147" s="4" t="s">
        <v>644</v>
      </c>
      <c r="F147" s="10">
        <v>102.1</v>
      </c>
      <c r="G147" s="10">
        <v>97.7</v>
      </c>
      <c r="H147" s="10">
        <v>94.5</v>
      </c>
      <c r="I147" s="10">
        <v>98.5</v>
      </c>
      <c r="J147" s="10">
        <f t="shared" si="4"/>
        <v>392.8</v>
      </c>
      <c r="K147" s="10"/>
      <c r="L147" s="10"/>
    </row>
    <row r="148" spans="1:12" x14ac:dyDescent="0.45">
      <c r="A148" s="11">
        <v>139</v>
      </c>
      <c r="B148" s="11">
        <v>265</v>
      </c>
      <c r="C148" s="12" t="s">
        <v>362</v>
      </c>
      <c r="D148" s="12" t="s">
        <v>363</v>
      </c>
      <c r="E148" s="4" t="s">
        <v>644</v>
      </c>
      <c r="F148" s="10">
        <v>96.8</v>
      </c>
      <c r="G148" s="10">
        <v>98.2</v>
      </c>
      <c r="H148" s="10">
        <v>99.3</v>
      </c>
      <c r="I148" s="10">
        <v>98.3</v>
      </c>
      <c r="J148" s="10">
        <f t="shared" si="4"/>
        <v>392.6</v>
      </c>
      <c r="K148" s="10"/>
      <c r="L148" s="10"/>
    </row>
    <row r="149" spans="1:12" x14ac:dyDescent="0.45">
      <c r="A149" s="11">
        <v>140</v>
      </c>
      <c r="B149" s="11">
        <v>522</v>
      </c>
      <c r="C149" s="12" t="s">
        <v>641</v>
      </c>
      <c r="D149" s="12" t="s">
        <v>113</v>
      </c>
      <c r="E149" s="4"/>
      <c r="F149" s="10">
        <v>96.6</v>
      </c>
      <c r="G149" s="10">
        <v>95.7</v>
      </c>
      <c r="H149" s="10">
        <v>100.3</v>
      </c>
      <c r="I149" s="10">
        <v>99.8</v>
      </c>
      <c r="J149" s="10">
        <f t="shared" si="4"/>
        <v>392.40000000000003</v>
      </c>
      <c r="K149" s="10"/>
      <c r="L149" s="10"/>
    </row>
    <row r="150" spans="1:12" x14ac:dyDescent="0.45">
      <c r="A150" s="11">
        <v>141</v>
      </c>
      <c r="B150" s="11">
        <v>521</v>
      </c>
      <c r="C150" s="12" t="s">
        <v>639</v>
      </c>
      <c r="D150" s="12" t="s">
        <v>640</v>
      </c>
      <c r="E150" s="4"/>
      <c r="F150" s="10">
        <v>98.8</v>
      </c>
      <c r="G150" s="10">
        <v>98.9</v>
      </c>
      <c r="H150" s="10">
        <v>96.5</v>
      </c>
      <c r="I150" s="10">
        <v>98.2</v>
      </c>
      <c r="J150" s="10">
        <f t="shared" si="4"/>
        <v>392.4</v>
      </c>
      <c r="K150" s="10"/>
      <c r="L150" s="10"/>
    </row>
    <row r="151" spans="1:12" x14ac:dyDescent="0.45">
      <c r="A151" s="11">
        <v>142</v>
      </c>
      <c r="B151" s="11">
        <v>486</v>
      </c>
      <c r="C151" s="12" t="s">
        <v>183</v>
      </c>
      <c r="D151" s="12" t="s">
        <v>184</v>
      </c>
      <c r="E151" s="4" t="s">
        <v>644</v>
      </c>
      <c r="F151" s="10">
        <v>97</v>
      </c>
      <c r="G151" s="10">
        <v>98.1</v>
      </c>
      <c r="H151" s="10">
        <v>99.3</v>
      </c>
      <c r="I151" s="10">
        <v>98</v>
      </c>
      <c r="J151" s="10">
        <f t="shared" si="4"/>
        <v>392.4</v>
      </c>
      <c r="K151" s="10"/>
      <c r="L151" s="10"/>
    </row>
    <row r="152" spans="1:12" x14ac:dyDescent="0.45">
      <c r="A152" s="11">
        <v>143</v>
      </c>
      <c r="B152" s="11">
        <v>439</v>
      </c>
      <c r="C152" s="12" t="s">
        <v>608</v>
      </c>
      <c r="D152" s="12" t="s">
        <v>609</v>
      </c>
      <c r="E152" s="4" t="s">
        <v>644</v>
      </c>
      <c r="F152" s="10">
        <v>99.8</v>
      </c>
      <c r="G152" s="10">
        <v>97.1</v>
      </c>
      <c r="H152" s="10">
        <v>97.2</v>
      </c>
      <c r="I152" s="10">
        <v>98</v>
      </c>
      <c r="J152" s="10">
        <f t="shared" si="4"/>
        <v>392.09999999999997</v>
      </c>
      <c r="K152" s="10"/>
      <c r="L152" s="10"/>
    </row>
    <row r="153" spans="1:12" x14ac:dyDescent="0.45">
      <c r="A153" s="11">
        <v>144</v>
      </c>
      <c r="B153" s="11">
        <v>379</v>
      </c>
      <c r="C153" s="12" t="s">
        <v>71</v>
      </c>
      <c r="D153" s="12" t="s">
        <v>589</v>
      </c>
      <c r="E153" s="4" t="s">
        <v>644</v>
      </c>
      <c r="F153" s="10">
        <v>99.6</v>
      </c>
      <c r="G153" s="10">
        <v>98.4</v>
      </c>
      <c r="H153" s="10">
        <v>97.8</v>
      </c>
      <c r="I153" s="10">
        <v>96.2</v>
      </c>
      <c r="J153" s="10">
        <f t="shared" si="4"/>
        <v>392</v>
      </c>
      <c r="K153" s="10"/>
      <c r="L153" s="10"/>
    </row>
    <row r="154" spans="1:12" x14ac:dyDescent="0.45">
      <c r="A154" s="11">
        <v>145</v>
      </c>
      <c r="B154" s="11">
        <v>337</v>
      </c>
      <c r="C154" s="12" t="s">
        <v>31</v>
      </c>
      <c r="D154" s="12" t="s">
        <v>32</v>
      </c>
      <c r="E154" s="4" t="s">
        <v>644</v>
      </c>
      <c r="F154" s="10">
        <v>97.3</v>
      </c>
      <c r="G154" s="10">
        <v>98.3</v>
      </c>
      <c r="H154" s="10">
        <v>99.4</v>
      </c>
      <c r="I154" s="10">
        <v>96.3</v>
      </c>
      <c r="J154" s="10">
        <f t="shared" si="4"/>
        <v>391.3</v>
      </c>
      <c r="K154" s="10"/>
      <c r="L154" s="10"/>
    </row>
    <row r="155" spans="1:12" x14ac:dyDescent="0.45">
      <c r="A155" s="11">
        <v>146</v>
      </c>
      <c r="B155" s="11">
        <v>481</v>
      </c>
      <c r="C155" s="12" t="s">
        <v>39</v>
      </c>
      <c r="D155" s="12" t="s">
        <v>23</v>
      </c>
      <c r="E155" s="4" t="s">
        <v>644</v>
      </c>
      <c r="F155" s="10">
        <v>99.9</v>
      </c>
      <c r="G155" s="10">
        <v>98.3</v>
      </c>
      <c r="H155" s="10">
        <v>93.9</v>
      </c>
      <c r="I155" s="10">
        <v>99.1</v>
      </c>
      <c r="J155" s="10">
        <f t="shared" si="4"/>
        <v>391.20000000000005</v>
      </c>
      <c r="K155" s="10"/>
      <c r="L155" s="10"/>
    </row>
    <row r="156" spans="1:12" x14ac:dyDescent="0.45">
      <c r="A156" s="11">
        <v>147</v>
      </c>
      <c r="B156" s="11">
        <v>417</v>
      </c>
      <c r="C156" s="12" t="s">
        <v>185</v>
      </c>
      <c r="D156" s="12" t="s">
        <v>186</v>
      </c>
      <c r="E156" s="4" t="s">
        <v>644</v>
      </c>
      <c r="F156" s="10">
        <v>100</v>
      </c>
      <c r="G156" s="10">
        <v>98.1</v>
      </c>
      <c r="H156" s="10">
        <v>94.9</v>
      </c>
      <c r="I156" s="10">
        <v>98.2</v>
      </c>
      <c r="J156" s="10">
        <f t="shared" si="4"/>
        <v>391.2</v>
      </c>
      <c r="K156" s="10"/>
      <c r="L156" s="10"/>
    </row>
    <row r="157" spans="1:12" x14ac:dyDescent="0.45">
      <c r="A157" s="11">
        <v>148</v>
      </c>
      <c r="B157" s="11">
        <v>159</v>
      </c>
      <c r="C157" s="12" t="s">
        <v>174</v>
      </c>
      <c r="D157" s="12" t="s">
        <v>528</v>
      </c>
      <c r="E157" s="4" t="s">
        <v>644</v>
      </c>
      <c r="F157" s="10">
        <v>95.4</v>
      </c>
      <c r="G157" s="10">
        <v>97.4</v>
      </c>
      <c r="H157" s="10">
        <v>100.2</v>
      </c>
      <c r="I157" s="10">
        <v>97.4</v>
      </c>
      <c r="J157" s="10">
        <f t="shared" si="4"/>
        <v>390.4</v>
      </c>
      <c r="K157" s="10"/>
      <c r="L157" s="10"/>
    </row>
    <row r="158" spans="1:12" x14ac:dyDescent="0.45">
      <c r="A158" s="11">
        <v>149</v>
      </c>
      <c r="B158" s="11">
        <v>480</v>
      </c>
      <c r="C158" s="12" t="s">
        <v>130</v>
      </c>
      <c r="D158" s="12" t="s">
        <v>619</v>
      </c>
      <c r="E158" s="4" t="s">
        <v>644</v>
      </c>
      <c r="F158" s="10">
        <v>98.4</v>
      </c>
      <c r="G158" s="10">
        <v>98.1</v>
      </c>
      <c r="H158" s="10">
        <v>96.8</v>
      </c>
      <c r="I158" s="10">
        <v>96.9</v>
      </c>
      <c r="J158" s="10">
        <f t="shared" si="4"/>
        <v>390.20000000000005</v>
      </c>
      <c r="K158" s="10"/>
      <c r="L158" s="10"/>
    </row>
    <row r="159" spans="1:12" x14ac:dyDescent="0.45">
      <c r="A159" s="11">
        <v>150</v>
      </c>
      <c r="B159" s="11">
        <v>372</v>
      </c>
      <c r="C159" s="12" t="s">
        <v>455</v>
      </c>
      <c r="D159" s="12" t="s">
        <v>583</v>
      </c>
      <c r="E159" s="4" t="s">
        <v>644</v>
      </c>
      <c r="F159" s="10">
        <v>99</v>
      </c>
      <c r="G159" s="10">
        <v>96</v>
      </c>
      <c r="H159" s="10">
        <v>95.9</v>
      </c>
      <c r="I159" s="10">
        <v>98.9</v>
      </c>
      <c r="J159" s="10">
        <f t="shared" si="4"/>
        <v>389.79999999999995</v>
      </c>
      <c r="K159" s="10"/>
      <c r="L159" s="10"/>
    </row>
    <row r="160" spans="1:12" x14ac:dyDescent="0.45">
      <c r="A160" s="11">
        <v>151</v>
      </c>
      <c r="B160" s="11">
        <v>330</v>
      </c>
      <c r="C160" s="12" t="s">
        <v>574</v>
      </c>
      <c r="D160" s="12" t="s">
        <v>575</v>
      </c>
      <c r="E160" s="4" t="s">
        <v>644</v>
      </c>
      <c r="F160" s="10">
        <v>98.5</v>
      </c>
      <c r="G160" s="10">
        <v>95</v>
      </c>
      <c r="H160" s="10">
        <v>100.1</v>
      </c>
      <c r="I160" s="10">
        <v>96.1</v>
      </c>
      <c r="J160" s="10">
        <f t="shared" si="4"/>
        <v>389.70000000000005</v>
      </c>
      <c r="K160" s="10"/>
      <c r="L160" s="10"/>
    </row>
    <row r="161" spans="1:12" x14ac:dyDescent="0.45">
      <c r="A161" s="11">
        <v>152</v>
      </c>
      <c r="B161" s="11">
        <v>416</v>
      </c>
      <c r="C161" s="12" t="s">
        <v>599</v>
      </c>
      <c r="D161" s="12" t="s">
        <v>600</v>
      </c>
      <c r="E161" s="4" t="s">
        <v>644</v>
      </c>
      <c r="F161" s="10">
        <v>99</v>
      </c>
      <c r="G161" s="10">
        <v>97.3</v>
      </c>
      <c r="H161" s="10">
        <v>98.2</v>
      </c>
      <c r="I161" s="10">
        <v>95.1</v>
      </c>
      <c r="J161" s="10">
        <f t="shared" si="4"/>
        <v>389.6</v>
      </c>
      <c r="K161" s="10"/>
      <c r="L161" s="10"/>
    </row>
    <row r="162" spans="1:12" x14ac:dyDescent="0.45">
      <c r="A162" s="11">
        <v>153</v>
      </c>
      <c r="B162" s="11">
        <v>497</v>
      </c>
      <c r="C162" s="12" t="s">
        <v>46</v>
      </c>
      <c r="D162" s="12" t="s">
        <v>621</v>
      </c>
      <c r="E162" s="4" t="s">
        <v>644</v>
      </c>
      <c r="F162" s="10">
        <v>98.7</v>
      </c>
      <c r="G162" s="10">
        <v>93.9</v>
      </c>
      <c r="H162" s="10">
        <v>96.8</v>
      </c>
      <c r="I162" s="10">
        <v>100</v>
      </c>
      <c r="J162" s="10">
        <f t="shared" si="4"/>
        <v>389.40000000000003</v>
      </c>
      <c r="K162" s="10"/>
      <c r="L162" s="10"/>
    </row>
    <row r="163" spans="1:12" x14ac:dyDescent="0.45">
      <c r="A163" s="11">
        <v>154</v>
      </c>
      <c r="B163" s="11">
        <v>184</v>
      </c>
      <c r="C163" s="12" t="s">
        <v>93</v>
      </c>
      <c r="D163" s="12" t="s">
        <v>94</v>
      </c>
      <c r="E163" s="4" t="s">
        <v>644</v>
      </c>
      <c r="F163" s="10">
        <v>97.2</v>
      </c>
      <c r="G163" s="10">
        <v>96</v>
      </c>
      <c r="H163" s="10">
        <v>100.4</v>
      </c>
      <c r="I163" s="10">
        <v>95.6</v>
      </c>
      <c r="J163" s="10">
        <f t="shared" si="4"/>
        <v>389.20000000000005</v>
      </c>
      <c r="K163" s="10"/>
      <c r="L163" s="10"/>
    </row>
    <row r="164" spans="1:12" x14ac:dyDescent="0.45">
      <c r="A164" s="11">
        <v>155</v>
      </c>
      <c r="B164" s="11">
        <v>371</v>
      </c>
      <c r="C164" s="12" t="s">
        <v>581</v>
      </c>
      <c r="D164" s="12" t="s">
        <v>582</v>
      </c>
      <c r="E164" s="4" t="s">
        <v>644</v>
      </c>
      <c r="F164" s="10">
        <v>99.7</v>
      </c>
      <c r="G164" s="10">
        <v>99.8</v>
      </c>
      <c r="H164" s="10">
        <v>95.6</v>
      </c>
      <c r="I164" s="10">
        <v>94</v>
      </c>
      <c r="J164" s="10">
        <f t="shared" si="4"/>
        <v>389.1</v>
      </c>
      <c r="K164" s="10"/>
      <c r="L164" s="10"/>
    </row>
    <row r="165" spans="1:12" x14ac:dyDescent="0.45">
      <c r="A165" s="11">
        <v>156</v>
      </c>
      <c r="B165" s="11">
        <v>538</v>
      </c>
      <c r="C165" s="12" t="s">
        <v>153</v>
      </c>
      <c r="D165" s="12" t="s">
        <v>665</v>
      </c>
      <c r="E165" s="4" t="s">
        <v>644</v>
      </c>
      <c r="F165" s="10">
        <v>94.6</v>
      </c>
      <c r="G165" s="10">
        <v>97.2</v>
      </c>
      <c r="H165" s="10">
        <v>96.7</v>
      </c>
      <c r="I165" s="10">
        <v>99.7</v>
      </c>
      <c r="J165" s="10">
        <f t="shared" si="4"/>
        <v>388.2</v>
      </c>
      <c r="K165" s="10"/>
      <c r="L165" s="10"/>
    </row>
    <row r="166" spans="1:12" x14ac:dyDescent="0.45">
      <c r="A166" s="11">
        <v>157</v>
      </c>
      <c r="B166" s="11">
        <v>419</v>
      </c>
      <c r="C166" s="12" t="s">
        <v>601</v>
      </c>
      <c r="D166" s="12" t="s">
        <v>602</v>
      </c>
      <c r="E166" s="4" t="s">
        <v>644</v>
      </c>
      <c r="F166" s="10">
        <v>98.5</v>
      </c>
      <c r="G166" s="10">
        <v>96.1</v>
      </c>
      <c r="H166" s="10">
        <v>96.6</v>
      </c>
      <c r="I166" s="10">
        <v>96.4</v>
      </c>
      <c r="J166" s="10">
        <f t="shared" si="4"/>
        <v>387.6</v>
      </c>
      <c r="K166" s="10"/>
      <c r="L166" s="10"/>
    </row>
    <row r="167" spans="1:12" x14ac:dyDescent="0.45">
      <c r="A167" s="11">
        <v>158</v>
      </c>
      <c r="B167" s="11">
        <v>207</v>
      </c>
      <c r="C167" s="12" t="s">
        <v>530</v>
      </c>
      <c r="D167" s="12" t="s">
        <v>539</v>
      </c>
      <c r="E167" s="4" t="s">
        <v>644</v>
      </c>
      <c r="F167" s="10">
        <v>96.7</v>
      </c>
      <c r="G167" s="10">
        <v>100.7</v>
      </c>
      <c r="H167" s="10">
        <v>94.5</v>
      </c>
      <c r="I167" s="10">
        <v>95.6</v>
      </c>
      <c r="J167" s="10">
        <f t="shared" si="4"/>
        <v>387.5</v>
      </c>
      <c r="K167" s="10"/>
      <c r="L167" s="10"/>
    </row>
    <row r="168" spans="1:12" x14ac:dyDescent="0.45">
      <c r="A168" s="11">
        <v>159</v>
      </c>
      <c r="B168" s="11">
        <v>193</v>
      </c>
      <c r="C168" s="12" t="s">
        <v>538</v>
      </c>
      <c r="D168" s="12" t="s">
        <v>331</v>
      </c>
      <c r="E168" s="4" t="s">
        <v>644</v>
      </c>
      <c r="F168" s="10">
        <v>98</v>
      </c>
      <c r="G168" s="10">
        <v>91.7</v>
      </c>
      <c r="H168" s="10">
        <v>100.8</v>
      </c>
      <c r="I168" s="10">
        <v>96.5</v>
      </c>
      <c r="J168" s="10">
        <f t="shared" si="4"/>
        <v>387</v>
      </c>
      <c r="K168" s="10"/>
      <c r="L168" s="10"/>
    </row>
    <row r="169" spans="1:12" x14ac:dyDescent="0.45">
      <c r="A169" s="11">
        <v>160</v>
      </c>
      <c r="B169" s="11">
        <v>136</v>
      </c>
      <c r="C169" s="12" t="s">
        <v>525</v>
      </c>
      <c r="D169" s="12" t="s">
        <v>526</v>
      </c>
      <c r="E169" s="4" t="s">
        <v>644</v>
      </c>
      <c r="F169" s="10">
        <v>95.4</v>
      </c>
      <c r="G169" s="10">
        <v>97.5</v>
      </c>
      <c r="H169" s="10">
        <v>97.5</v>
      </c>
      <c r="I169" s="10">
        <v>96.5</v>
      </c>
      <c r="J169" s="10">
        <f t="shared" si="4"/>
        <v>386.9</v>
      </c>
      <c r="K169" s="10"/>
      <c r="L169" s="10"/>
    </row>
    <row r="170" spans="1:12" x14ac:dyDescent="0.45">
      <c r="A170" s="11">
        <v>161</v>
      </c>
      <c r="B170" s="11">
        <v>395</v>
      </c>
      <c r="C170" s="12" t="s">
        <v>108</v>
      </c>
      <c r="D170" s="12" t="s">
        <v>180</v>
      </c>
      <c r="E170" s="4" t="s">
        <v>644</v>
      </c>
      <c r="F170" s="10">
        <v>96.2</v>
      </c>
      <c r="G170" s="10">
        <v>98.8</v>
      </c>
      <c r="H170" s="10">
        <v>96.3</v>
      </c>
      <c r="I170" s="10">
        <v>95.5</v>
      </c>
      <c r="J170" s="10">
        <f t="shared" ref="J170:J185" si="5">SUM(F170:I170)</f>
        <v>386.8</v>
      </c>
      <c r="K170" s="10"/>
      <c r="L170" s="10"/>
    </row>
    <row r="171" spans="1:12" x14ac:dyDescent="0.45">
      <c r="A171" s="11">
        <v>162</v>
      </c>
      <c r="B171" s="11">
        <v>310</v>
      </c>
      <c r="C171" s="12" t="s">
        <v>569</v>
      </c>
      <c r="D171" s="12" t="s">
        <v>570</v>
      </c>
      <c r="E171" s="4" t="s">
        <v>644</v>
      </c>
      <c r="F171" s="10">
        <v>96.9</v>
      </c>
      <c r="G171" s="10">
        <v>96.7</v>
      </c>
      <c r="H171" s="10">
        <v>94</v>
      </c>
      <c r="I171" s="10">
        <v>97.4</v>
      </c>
      <c r="J171" s="10">
        <f t="shared" si="5"/>
        <v>385</v>
      </c>
      <c r="K171" s="10"/>
      <c r="L171" s="10"/>
    </row>
    <row r="172" spans="1:12" x14ac:dyDescent="0.45">
      <c r="A172" s="11">
        <v>163</v>
      </c>
      <c r="B172" s="11">
        <v>435</v>
      </c>
      <c r="C172" s="12" t="s">
        <v>607</v>
      </c>
      <c r="D172" s="12" t="s">
        <v>97</v>
      </c>
      <c r="E172" s="4" t="s">
        <v>644</v>
      </c>
      <c r="F172" s="10">
        <v>96.2</v>
      </c>
      <c r="G172" s="10">
        <v>96.1</v>
      </c>
      <c r="H172" s="10">
        <v>96.5</v>
      </c>
      <c r="I172" s="10">
        <v>95.5</v>
      </c>
      <c r="J172" s="10">
        <f t="shared" si="5"/>
        <v>384.3</v>
      </c>
      <c r="K172" s="10"/>
      <c r="L172" s="10"/>
    </row>
    <row r="173" spans="1:12" x14ac:dyDescent="0.45">
      <c r="A173" s="11">
        <v>164</v>
      </c>
      <c r="B173" s="11">
        <v>165</v>
      </c>
      <c r="C173" s="12" t="s">
        <v>42</v>
      </c>
      <c r="D173" s="12" t="s">
        <v>43</v>
      </c>
      <c r="E173" s="4" t="s">
        <v>644</v>
      </c>
      <c r="F173" s="10">
        <v>95.6</v>
      </c>
      <c r="G173" s="10">
        <v>97.1</v>
      </c>
      <c r="H173" s="10">
        <v>96.3</v>
      </c>
      <c r="I173" s="10">
        <v>93.9</v>
      </c>
      <c r="J173" s="10">
        <f t="shared" si="5"/>
        <v>382.9</v>
      </c>
      <c r="K173" s="10"/>
      <c r="L173" s="10"/>
    </row>
    <row r="174" spans="1:12" x14ac:dyDescent="0.45">
      <c r="A174" s="11">
        <v>165</v>
      </c>
      <c r="B174" s="11">
        <v>240</v>
      </c>
      <c r="C174" s="12" t="s">
        <v>124</v>
      </c>
      <c r="D174" s="12" t="s">
        <v>10</v>
      </c>
      <c r="E174" s="13"/>
      <c r="F174" s="10">
        <v>95.8</v>
      </c>
      <c r="G174" s="10">
        <v>92.8</v>
      </c>
      <c r="H174" s="10">
        <v>93.6</v>
      </c>
      <c r="I174" s="10">
        <v>97.9</v>
      </c>
      <c r="J174" s="10">
        <f t="shared" si="5"/>
        <v>380.1</v>
      </c>
      <c r="K174" s="10"/>
      <c r="L174" s="10"/>
    </row>
    <row r="175" spans="1:12" x14ac:dyDescent="0.45">
      <c r="A175" s="11">
        <v>166</v>
      </c>
      <c r="B175" s="11">
        <v>445</v>
      </c>
      <c r="C175" s="12" t="s">
        <v>55</v>
      </c>
      <c r="D175" s="12" t="s">
        <v>187</v>
      </c>
      <c r="E175" s="4" t="s">
        <v>644</v>
      </c>
      <c r="F175" s="10">
        <v>97.4</v>
      </c>
      <c r="G175" s="10">
        <v>90.6</v>
      </c>
      <c r="H175" s="10">
        <v>94.6</v>
      </c>
      <c r="I175" s="10">
        <v>96.3</v>
      </c>
      <c r="J175" s="10">
        <f t="shared" si="5"/>
        <v>378.90000000000003</v>
      </c>
      <c r="K175" s="10"/>
      <c r="L175" s="10"/>
    </row>
    <row r="176" spans="1:12" x14ac:dyDescent="0.45">
      <c r="A176" s="11">
        <v>167</v>
      </c>
      <c r="B176" s="11">
        <v>172</v>
      </c>
      <c r="C176" s="12" t="s">
        <v>197</v>
      </c>
      <c r="D176" s="12" t="s">
        <v>198</v>
      </c>
      <c r="E176" s="4" t="s">
        <v>644</v>
      </c>
      <c r="F176" s="10">
        <v>94.7</v>
      </c>
      <c r="G176" s="10">
        <v>90.6</v>
      </c>
      <c r="H176" s="10">
        <v>96</v>
      </c>
      <c r="I176" s="10">
        <v>94.9</v>
      </c>
      <c r="J176" s="10">
        <f t="shared" si="5"/>
        <v>376.20000000000005</v>
      </c>
      <c r="K176" s="10"/>
      <c r="L176" s="10"/>
    </row>
    <row r="177" spans="1:12" x14ac:dyDescent="0.45">
      <c r="A177" s="11">
        <v>168</v>
      </c>
      <c r="B177" s="11">
        <v>537</v>
      </c>
      <c r="C177" s="12" t="s">
        <v>663</v>
      </c>
      <c r="D177" s="12" t="s">
        <v>664</v>
      </c>
      <c r="E177" s="4" t="s">
        <v>644</v>
      </c>
      <c r="F177" s="10">
        <v>93.6</v>
      </c>
      <c r="G177" s="10">
        <v>93.2</v>
      </c>
      <c r="H177" s="10">
        <v>95.2</v>
      </c>
      <c r="I177" s="10">
        <v>93</v>
      </c>
      <c r="J177" s="10">
        <f t="shared" si="5"/>
        <v>375</v>
      </c>
      <c r="K177" s="10"/>
      <c r="L177" s="10"/>
    </row>
    <row r="178" spans="1:12" x14ac:dyDescent="0.45">
      <c r="A178" s="11">
        <v>169</v>
      </c>
      <c r="B178" s="11">
        <v>261</v>
      </c>
      <c r="C178" s="12" t="s">
        <v>110</v>
      </c>
      <c r="D178" s="12" t="s">
        <v>555</v>
      </c>
      <c r="E178" s="4" t="s">
        <v>644</v>
      </c>
      <c r="F178" s="10">
        <v>94.5</v>
      </c>
      <c r="G178" s="10">
        <v>96.7</v>
      </c>
      <c r="H178" s="10">
        <v>91.4</v>
      </c>
      <c r="I178" s="10">
        <v>89.9</v>
      </c>
      <c r="J178" s="10">
        <f t="shared" si="5"/>
        <v>372.5</v>
      </c>
      <c r="K178" s="10"/>
      <c r="L178" s="10"/>
    </row>
    <row r="179" spans="1:12" x14ac:dyDescent="0.45">
      <c r="A179" s="11">
        <v>170</v>
      </c>
      <c r="B179" s="11">
        <v>382</v>
      </c>
      <c r="C179" s="12" t="s">
        <v>58</v>
      </c>
      <c r="D179" s="12" t="s">
        <v>590</v>
      </c>
      <c r="E179" s="4" t="s">
        <v>644</v>
      </c>
      <c r="F179" s="10">
        <v>94.1</v>
      </c>
      <c r="G179" s="10">
        <v>92.7</v>
      </c>
      <c r="H179" s="10">
        <v>90.3</v>
      </c>
      <c r="I179" s="10">
        <v>94.7</v>
      </c>
      <c r="J179" s="10">
        <f t="shared" si="5"/>
        <v>371.8</v>
      </c>
      <c r="K179" s="10"/>
      <c r="L179" s="10"/>
    </row>
    <row r="180" spans="1:12" x14ac:dyDescent="0.45">
      <c r="A180" s="11">
        <v>171</v>
      </c>
      <c r="B180" s="11">
        <v>214</v>
      </c>
      <c r="C180" s="12" t="s">
        <v>542</v>
      </c>
      <c r="D180" s="12" t="s">
        <v>543</v>
      </c>
      <c r="E180" s="4" t="s">
        <v>644</v>
      </c>
      <c r="F180" s="10">
        <v>93.5</v>
      </c>
      <c r="G180" s="10">
        <v>94.9</v>
      </c>
      <c r="H180" s="10">
        <v>90.4</v>
      </c>
      <c r="I180" s="10">
        <v>91.5</v>
      </c>
      <c r="J180" s="10">
        <f t="shared" si="5"/>
        <v>370.3</v>
      </c>
      <c r="K180" s="10"/>
      <c r="L180" s="10"/>
    </row>
    <row r="181" spans="1:12" x14ac:dyDescent="0.45">
      <c r="A181" s="11">
        <v>172</v>
      </c>
      <c r="B181" s="11">
        <v>436</v>
      </c>
      <c r="C181" s="12" t="s">
        <v>171</v>
      </c>
      <c r="D181" s="12" t="s">
        <v>97</v>
      </c>
      <c r="E181" s="4" t="s">
        <v>644</v>
      </c>
      <c r="F181" s="10">
        <v>94.5</v>
      </c>
      <c r="G181" s="10">
        <v>94.7</v>
      </c>
      <c r="H181" s="10">
        <v>91.1</v>
      </c>
      <c r="I181" s="10">
        <v>89.8</v>
      </c>
      <c r="J181" s="10">
        <f t="shared" si="5"/>
        <v>370.09999999999997</v>
      </c>
      <c r="K181" s="10"/>
      <c r="L181" s="10"/>
    </row>
    <row r="182" spans="1:12" x14ac:dyDescent="0.45">
      <c r="A182" s="11">
        <v>173</v>
      </c>
      <c r="B182" s="11">
        <v>475</v>
      </c>
      <c r="C182" s="12" t="s">
        <v>195</v>
      </c>
      <c r="D182" s="12" t="s">
        <v>196</v>
      </c>
      <c r="E182" s="4" t="s">
        <v>644</v>
      </c>
      <c r="F182" s="10">
        <v>93.6</v>
      </c>
      <c r="G182" s="10">
        <v>94.9</v>
      </c>
      <c r="H182" s="10">
        <v>87.9</v>
      </c>
      <c r="I182" s="10">
        <v>92.8</v>
      </c>
      <c r="J182" s="10">
        <f t="shared" si="5"/>
        <v>369.2</v>
      </c>
      <c r="K182" s="10"/>
      <c r="L182" s="10"/>
    </row>
    <row r="183" spans="1:12" x14ac:dyDescent="0.45">
      <c r="A183" s="11">
        <v>174</v>
      </c>
      <c r="B183" s="11">
        <v>262</v>
      </c>
      <c r="C183" s="12" t="s">
        <v>556</v>
      </c>
      <c r="D183" s="12" t="s">
        <v>555</v>
      </c>
      <c r="E183" s="4" t="s">
        <v>644</v>
      </c>
      <c r="F183" s="10">
        <v>92.4</v>
      </c>
      <c r="G183" s="10">
        <v>87.4</v>
      </c>
      <c r="H183" s="10">
        <v>90.2</v>
      </c>
      <c r="I183" s="10">
        <v>95.5</v>
      </c>
      <c r="J183" s="10">
        <f t="shared" si="5"/>
        <v>365.5</v>
      </c>
      <c r="K183" s="10"/>
      <c r="L183" s="10"/>
    </row>
    <row r="184" spans="1:12" x14ac:dyDescent="0.45">
      <c r="A184" s="11">
        <v>175</v>
      </c>
      <c r="B184" s="11">
        <v>450</v>
      </c>
      <c r="C184" s="12" t="s">
        <v>612</v>
      </c>
      <c r="D184" s="12" t="s">
        <v>613</v>
      </c>
      <c r="E184" s="4" t="s">
        <v>644</v>
      </c>
      <c r="F184" s="10">
        <v>95.8</v>
      </c>
      <c r="G184" s="10">
        <v>86.3</v>
      </c>
      <c r="H184" s="10">
        <v>91.8</v>
      </c>
      <c r="I184" s="10">
        <v>87.3</v>
      </c>
      <c r="J184" s="10">
        <f t="shared" si="5"/>
        <v>361.2</v>
      </c>
      <c r="K184" s="10"/>
      <c r="L184" s="10"/>
    </row>
    <row r="185" spans="1:12" x14ac:dyDescent="0.45">
      <c r="A185" s="11">
        <v>176</v>
      </c>
      <c r="B185" s="11">
        <v>269</v>
      </c>
      <c r="C185" s="12" t="s">
        <v>559</v>
      </c>
      <c r="D185" s="12" t="s">
        <v>560</v>
      </c>
      <c r="E185" s="4" t="s">
        <v>644</v>
      </c>
      <c r="F185" s="10">
        <v>83.5</v>
      </c>
      <c r="G185" s="10">
        <v>86.6</v>
      </c>
      <c r="H185" s="10">
        <v>88.7</v>
      </c>
      <c r="I185" s="10">
        <v>82</v>
      </c>
      <c r="J185" s="10">
        <f t="shared" si="5"/>
        <v>340.8</v>
      </c>
      <c r="K185" s="10"/>
      <c r="L185" s="10"/>
    </row>
    <row r="186" spans="1:12" x14ac:dyDescent="0.45">
      <c r="A186" s="11"/>
      <c r="K186" s="10"/>
      <c r="L186" s="10"/>
    </row>
    <row r="187" spans="1:12" x14ac:dyDescent="0.45">
      <c r="F187" s="10"/>
      <c r="G187" s="10"/>
      <c r="H187" s="10"/>
      <c r="I187" s="10"/>
    </row>
    <row r="189" spans="1:12" ht="17.649999999999999" x14ac:dyDescent="0.5">
      <c r="A189" s="5" t="s">
        <v>365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ht="17.649999999999999" x14ac:dyDescent="0.5">
      <c r="A190" s="5" t="s">
        <v>666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</row>
    <row r="191" spans="1:12" ht="17.649999999999999" x14ac:dyDescent="0.5">
      <c r="A191" s="5" t="s">
        <v>701</v>
      </c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</row>
    <row r="192" spans="1:12" ht="17.649999999999999" x14ac:dyDescent="0.5">
      <c r="A192" s="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</row>
    <row r="193" spans="1:35" s="8" customFormat="1" ht="17.649999999999999" x14ac:dyDescent="0.5">
      <c r="A193" s="19" t="s">
        <v>675</v>
      </c>
      <c r="B193" s="20"/>
      <c r="C193" s="20"/>
      <c r="D193" s="17"/>
      <c r="E193" s="17"/>
      <c r="F193" s="17" t="s">
        <v>703</v>
      </c>
      <c r="G193" s="17"/>
      <c r="H193" s="17"/>
      <c r="I193" s="17"/>
      <c r="J193" s="17"/>
      <c r="K193" s="29">
        <v>252.5</v>
      </c>
      <c r="L193" s="17"/>
      <c r="M193" s="17"/>
      <c r="N193" s="17"/>
      <c r="O193" s="21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:35" s="8" customFormat="1" ht="17.649999999999999" x14ac:dyDescent="0.5">
      <c r="A194" s="19" t="s">
        <v>676</v>
      </c>
      <c r="B194" s="20"/>
      <c r="C194" s="20"/>
      <c r="D194" s="17"/>
      <c r="E194" s="17"/>
      <c r="F194" s="17" t="s">
        <v>709</v>
      </c>
      <c r="G194" s="17"/>
      <c r="H194" s="17"/>
      <c r="I194" s="17"/>
      <c r="J194" s="17"/>
      <c r="K194" s="29">
        <v>248.4</v>
      </c>
      <c r="L194" s="17"/>
      <c r="M194" s="17"/>
      <c r="N194" s="17"/>
      <c r="O194" s="21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:35" s="8" customFormat="1" ht="17.649999999999999" x14ac:dyDescent="0.5">
      <c r="A195" s="19" t="s">
        <v>677</v>
      </c>
      <c r="B195" s="20"/>
      <c r="C195" s="20"/>
      <c r="D195" s="17"/>
      <c r="E195" s="17"/>
      <c r="F195" s="17" t="s">
        <v>710</v>
      </c>
      <c r="G195" s="17"/>
      <c r="H195" s="17"/>
      <c r="I195" s="17"/>
      <c r="J195" s="17"/>
      <c r="K195" s="29">
        <v>225.7</v>
      </c>
      <c r="L195" s="17"/>
      <c r="M195" s="17"/>
      <c r="N195" s="17"/>
      <c r="O195" s="21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7" spans="1:35" x14ac:dyDescent="0.45">
      <c r="A197" s="1" t="s">
        <v>667</v>
      </c>
      <c r="B197" s="1" t="s">
        <v>0</v>
      </c>
      <c r="C197" s="2" t="s">
        <v>1</v>
      </c>
      <c r="D197" s="2" t="s">
        <v>2</v>
      </c>
      <c r="E197" s="3" t="s">
        <v>3</v>
      </c>
      <c r="F197" s="3">
        <v>1</v>
      </c>
      <c r="G197" s="3">
        <v>2</v>
      </c>
      <c r="H197" s="3">
        <v>3</v>
      </c>
      <c r="I197" s="3">
        <v>4</v>
      </c>
      <c r="J197" s="3" t="s">
        <v>672</v>
      </c>
      <c r="K197" s="3" t="s">
        <v>673</v>
      </c>
      <c r="L197" s="3" t="s">
        <v>674</v>
      </c>
    </row>
    <row r="198" spans="1:35" x14ac:dyDescent="0.45">
      <c r="A198" s="11">
        <v>1</v>
      </c>
      <c r="B198" s="11">
        <v>449</v>
      </c>
      <c r="C198" s="12" t="s">
        <v>610</v>
      </c>
      <c r="D198" s="12" t="s">
        <v>611</v>
      </c>
      <c r="E198" s="4" t="s">
        <v>644</v>
      </c>
      <c r="F198" s="10">
        <v>103.9</v>
      </c>
      <c r="G198" s="10">
        <v>105.6</v>
      </c>
      <c r="H198" s="10">
        <v>102.8</v>
      </c>
      <c r="I198" s="10">
        <v>103.9</v>
      </c>
      <c r="J198" s="10">
        <f t="shared" ref="J198:J229" si="6">SUM(F198:I198)</f>
        <v>416.20000000000005</v>
      </c>
      <c r="K198" s="10">
        <v>252.5</v>
      </c>
      <c r="L198" s="10"/>
    </row>
    <row r="199" spans="1:35" x14ac:dyDescent="0.45">
      <c r="A199" s="11">
        <v>2</v>
      </c>
      <c r="B199" s="11">
        <v>390</v>
      </c>
      <c r="C199" s="12" t="s">
        <v>93</v>
      </c>
      <c r="D199" s="12" t="s">
        <v>154</v>
      </c>
      <c r="E199" s="4" t="s">
        <v>644</v>
      </c>
      <c r="F199" s="10">
        <v>103.6</v>
      </c>
      <c r="G199" s="10">
        <v>105</v>
      </c>
      <c r="H199" s="10">
        <v>103.7</v>
      </c>
      <c r="I199" s="10">
        <v>103.1</v>
      </c>
      <c r="J199" s="10">
        <f t="shared" si="6"/>
        <v>415.4</v>
      </c>
      <c r="K199" s="10">
        <v>248.4</v>
      </c>
      <c r="L199" s="10"/>
    </row>
    <row r="200" spans="1:35" x14ac:dyDescent="0.45">
      <c r="A200" s="11">
        <v>3</v>
      </c>
      <c r="B200" s="11">
        <v>454</v>
      </c>
      <c r="C200" s="12" t="s">
        <v>140</v>
      </c>
      <c r="D200" s="12" t="s">
        <v>141</v>
      </c>
      <c r="E200" s="4" t="s">
        <v>644</v>
      </c>
      <c r="F200" s="10">
        <v>104.3</v>
      </c>
      <c r="G200" s="10">
        <v>103</v>
      </c>
      <c r="H200" s="10">
        <v>102.7</v>
      </c>
      <c r="I200" s="10">
        <v>102.5</v>
      </c>
      <c r="J200" s="10">
        <f t="shared" si="6"/>
        <v>412.5</v>
      </c>
      <c r="K200" s="10">
        <v>225.7</v>
      </c>
      <c r="L200" s="10"/>
    </row>
    <row r="201" spans="1:35" x14ac:dyDescent="0.45">
      <c r="A201" s="11">
        <v>4</v>
      </c>
      <c r="B201" s="11">
        <v>494</v>
      </c>
      <c r="C201" s="12" t="s">
        <v>115</v>
      </c>
      <c r="D201" s="12" t="s">
        <v>5</v>
      </c>
      <c r="E201" s="4" t="s">
        <v>644</v>
      </c>
      <c r="F201" s="10">
        <v>102.2</v>
      </c>
      <c r="G201" s="10">
        <v>106.8</v>
      </c>
      <c r="H201" s="10">
        <v>102.1</v>
      </c>
      <c r="I201" s="10">
        <v>102.8</v>
      </c>
      <c r="J201" s="10">
        <f t="shared" si="6"/>
        <v>413.90000000000003</v>
      </c>
      <c r="K201" s="10">
        <v>204</v>
      </c>
      <c r="L201" s="10"/>
    </row>
    <row r="202" spans="1:35" x14ac:dyDescent="0.45">
      <c r="A202" s="11">
        <v>5</v>
      </c>
      <c r="B202" s="11">
        <v>469</v>
      </c>
      <c r="C202" s="12" t="s">
        <v>122</v>
      </c>
      <c r="D202" s="12" t="s">
        <v>123</v>
      </c>
      <c r="E202" s="4" t="s">
        <v>644</v>
      </c>
      <c r="F202" s="10">
        <v>102.4</v>
      </c>
      <c r="G202" s="10">
        <v>104.7</v>
      </c>
      <c r="H202" s="10">
        <v>105</v>
      </c>
      <c r="I202" s="10">
        <v>100.8</v>
      </c>
      <c r="J202" s="10">
        <f t="shared" si="6"/>
        <v>412.90000000000003</v>
      </c>
      <c r="K202" s="10">
        <v>183.5</v>
      </c>
      <c r="L202" s="10"/>
    </row>
    <row r="203" spans="1:35" x14ac:dyDescent="0.45">
      <c r="A203" s="11">
        <v>6</v>
      </c>
      <c r="B203" s="11">
        <v>217</v>
      </c>
      <c r="C203" s="12" t="s">
        <v>81</v>
      </c>
      <c r="D203" s="12" t="s">
        <v>149</v>
      </c>
      <c r="E203" s="4" t="s">
        <v>644</v>
      </c>
      <c r="F203" s="10">
        <v>102.3</v>
      </c>
      <c r="G203" s="10">
        <v>104.6</v>
      </c>
      <c r="H203" s="10">
        <v>104.5</v>
      </c>
      <c r="I203" s="10">
        <v>104.8</v>
      </c>
      <c r="J203" s="10">
        <f t="shared" si="6"/>
        <v>416.2</v>
      </c>
      <c r="K203" s="10">
        <v>162.69999999999999</v>
      </c>
      <c r="L203" s="10"/>
    </row>
    <row r="204" spans="1:35" x14ac:dyDescent="0.45">
      <c r="A204" s="11">
        <v>7</v>
      </c>
      <c r="B204" s="11">
        <v>348</v>
      </c>
      <c r="C204" s="12" t="s">
        <v>55</v>
      </c>
      <c r="D204" s="12" t="s">
        <v>18</v>
      </c>
      <c r="E204" s="4" t="s">
        <v>644</v>
      </c>
      <c r="F204" s="10">
        <v>104.5</v>
      </c>
      <c r="G204" s="10">
        <v>103</v>
      </c>
      <c r="H204" s="10">
        <v>103.2</v>
      </c>
      <c r="I204" s="10">
        <v>103.7</v>
      </c>
      <c r="J204" s="10">
        <f t="shared" si="6"/>
        <v>414.4</v>
      </c>
      <c r="K204" s="10">
        <v>140.80000000000001</v>
      </c>
      <c r="L204" s="10"/>
    </row>
    <row r="205" spans="1:35" x14ac:dyDescent="0.45">
      <c r="A205" s="11">
        <v>8</v>
      </c>
      <c r="B205" s="11">
        <v>398</v>
      </c>
      <c r="C205" s="12" t="s">
        <v>595</v>
      </c>
      <c r="D205" s="12" t="s">
        <v>596</v>
      </c>
      <c r="E205" s="4" t="s">
        <v>644</v>
      </c>
      <c r="F205" s="10">
        <v>104.7</v>
      </c>
      <c r="G205" s="10">
        <v>103.6</v>
      </c>
      <c r="H205" s="10">
        <v>104.2</v>
      </c>
      <c r="I205" s="10">
        <v>102.9</v>
      </c>
      <c r="J205" s="10">
        <f t="shared" si="6"/>
        <v>415.4</v>
      </c>
      <c r="K205" s="10">
        <v>120.4</v>
      </c>
      <c r="L205" s="10"/>
    </row>
    <row r="206" spans="1:35" x14ac:dyDescent="0.45">
      <c r="A206" s="11">
        <v>9</v>
      </c>
      <c r="B206" s="11">
        <v>221</v>
      </c>
      <c r="C206" s="12" t="s">
        <v>119</v>
      </c>
      <c r="D206" s="12" t="s">
        <v>120</v>
      </c>
      <c r="E206" s="4" t="s">
        <v>644</v>
      </c>
      <c r="F206" s="10">
        <v>102</v>
      </c>
      <c r="G206" s="10">
        <v>103.5</v>
      </c>
      <c r="H206" s="10">
        <v>103</v>
      </c>
      <c r="I206" s="10">
        <v>103.3</v>
      </c>
      <c r="J206" s="10">
        <f t="shared" si="6"/>
        <v>411.8</v>
      </c>
      <c r="K206" s="10"/>
      <c r="L206" s="10"/>
    </row>
    <row r="207" spans="1:35" x14ac:dyDescent="0.45">
      <c r="A207" s="11">
        <v>10</v>
      </c>
      <c r="B207" s="11">
        <v>289</v>
      </c>
      <c r="C207" s="12" t="s">
        <v>567</v>
      </c>
      <c r="D207" s="12" t="s">
        <v>568</v>
      </c>
      <c r="E207" s="4" t="s">
        <v>644</v>
      </c>
      <c r="F207" s="10">
        <v>104.5</v>
      </c>
      <c r="G207" s="10">
        <v>101.5</v>
      </c>
      <c r="H207" s="10">
        <v>101.9</v>
      </c>
      <c r="I207" s="10">
        <v>103.7</v>
      </c>
      <c r="J207" s="10">
        <f t="shared" si="6"/>
        <v>411.59999999999997</v>
      </c>
      <c r="K207" s="10"/>
      <c r="L207" s="10"/>
    </row>
    <row r="208" spans="1:35" x14ac:dyDescent="0.45">
      <c r="A208" s="11">
        <v>11</v>
      </c>
      <c r="B208" s="11">
        <v>139</v>
      </c>
      <c r="C208" s="12" t="s">
        <v>46</v>
      </c>
      <c r="D208" s="12" t="s">
        <v>118</v>
      </c>
      <c r="E208" s="4" t="s">
        <v>644</v>
      </c>
      <c r="F208" s="10">
        <v>104.3</v>
      </c>
      <c r="G208" s="10">
        <v>102.4</v>
      </c>
      <c r="H208" s="10">
        <v>101.9</v>
      </c>
      <c r="I208" s="10">
        <v>103</v>
      </c>
      <c r="J208" s="10">
        <f t="shared" si="6"/>
        <v>411.6</v>
      </c>
      <c r="K208" s="10"/>
      <c r="L208" s="10"/>
    </row>
    <row r="209" spans="1:12" x14ac:dyDescent="0.45">
      <c r="A209" s="11">
        <v>12</v>
      </c>
      <c r="B209" s="11">
        <v>316</v>
      </c>
      <c r="C209" s="12" t="s">
        <v>108</v>
      </c>
      <c r="D209" s="12" t="s">
        <v>145</v>
      </c>
      <c r="E209" s="4" t="s">
        <v>644</v>
      </c>
      <c r="F209" s="10">
        <v>103</v>
      </c>
      <c r="G209" s="10">
        <v>103.5</v>
      </c>
      <c r="H209" s="10">
        <v>103.1</v>
      </c>
      <c r="I209" s="10">
        <v>101.7</v>
      </c>
      <c r="J209" s="10">
        <f t="shared" si="6"/>
        <v>411.3</v>
      </c>
      <c r="K209" s="10"/>
      <c r="L209" s="10"/>
    </row>
    <row r="210" spans="1:12" x14ac:dyDescent="0.45">
      <c r="A210" s="11">
        <v>13</v>
      </c>
      <c r="B210" s="11">
        <v>231</v>
      </c>
      <c r="C210" s="12" t="s">
        <v>71</v>
      </c>
      <c r="D210" s="12" t="s">
        <v>99</v>
      </c>
      <c r="E210" s="4" t="s">
        <v>644</v>
      </c>
      <c r="F210" s="10">
        <v>102.8</v>
      </c>
      <c r="G210" s="10">
        <v>103.3</v>
      </c>
      <c r="H210" s="10">
        <v>102.6</v>
      </c>
      <c r="I210" s="10">
        <v>102.5</v>
      </c>
      <c r="J210" s="10">
        <f t="shared" si="6"/>
        <v>411.2</v>
      </c>
      <c r="K210" s="10"/>
      <c r="L210" s="10"/>
    </row>
    <row r="211" spans="1:12" x14ac:dyDescent="0.45">
      <c r="A211" s="11">
        <v>14</v>
      </c>
      <c r="B211" s="11">
        <v>251</v>
      </c>
      <c r="C211" s="12" t="s">
        <v>150</v>
      </c>
      <c r="D211" s="12" t="s">
        <v>92</v>
      </c>
      <c r="E211" s="4" t="s">
        <v>644</v>
      </c>
      <c r="F211" s="10">
        <v>102.5</v>
      </c>
      <c r="G211" s="10">
        <v>104.1</v>
      </c>
      <c r="H211" s="10">
        <v>101</v>
      </c>
      <c r="I211" s="10">
        <v>102.9</v>
      </c>
      <c r="J211" s="10">
        <f t="shared" si="6"/>
        <v>410.5</v>
      </c>
      <c r="K211" s="10"/>
      <c r="L211" s="10"/>
    </row>
    <row r="212" spans="1:12" x14ac:dyDescent="0.45">
      <c r="A212" s="11">
        <v>15</v>
      </c>
      <c r="B212" s="11">
        <v>430</v>
      </c>
      <c r="C212" s="12" t="s">
        <v>162</v>
      </c>
      <c r="D212" s="12" t="s">
        <v>16</v>
      </c>
      <c r="E212" s="4" t="s">
        <v>644</v>
      </c>
      <c r="F212" s="10">
        <v>101.5</v>
      </c>
      <c r="G212" s="10">
        <v>103.2</v>
      </c>
      <c r="H212" s="10">
        <v>102.5</v>
      </c>
      <c r="I212" s="10">
        <v>103.1</v>
      </c>
      <c r="J212" s="10">
        <f t="shared" si="6"/>
        <v>410.29999999999995</v>
      </c>
      <c r="K212" s="10"/>
      <c r="L212" s="10"/>
    </row>
    <row r="213" spans="1:12" x14ac:dyDescent="0.45">
      <c r="A213" s="11">
        <v>16</v>
      </c>
      <c r="B213" s="11">
        <v>377</v>
      </c>
      <c r="C213" s="12" t="s">
        <v>33</v>
      </c>
      <c r="D213" s="12" t="s">
        <v>34</v>
      </c>
      <c r="E213" s="4" t="s">
        <v>644</v>
      </c>
      <c r="F213" s="10">
        <v>101.8</v>
      </c>
      <c r="G213" s="10">
        <v>101.6</v>
      </c>
      <c r="H213" s="10">
        <v>103.1</v>
      </c>
      <c r="I213" s="10">
        <v>103.6</v>
      </c>
      <c r="J213" s="10">
        <f t="shared" si="6"/>
        <v>410.1</v>
      </c>
      <c r="K213" s="10"/>
      <c r="L213" s="10"/>
    </row>
    <row r="214" spans="1:12" x14ac:dyDescent="0.45">
      <c r="A214" s="11">
        <v>17</v>
      </c>
      <c r="B214" s="11">
        <v>458</v>
      </c>
      <c r="C214" s="12" t="s">
        <v>179</v>
      </c>
      <c r="D214" s="12" t="s">
        <v>614</v>
      </c>
      <c r="E214" s="4" t="s">
        <v>644</v>
      </c>
      <c r="F214" s="10">
        <v>102.2</v>
      </c>
      <c r="G214" s="10">
        <v>102.2</v>
      </c>
      <c r="H214" s="10">
        <v>102.6</v>
      </c>
      <c r="I214" s="10">
        <v>103.1</v>
      </c>
      <c r="J214" s="10">
        <f t="shared" si="6"/>
        <v>410.1</v>
      </c>
      <c r="K214" s="10"/>
      <c r="L214" s="10"/>
    </row>
    <row r="215" spans="1:12" x14ac:dyDescent="0.45">
      <c r="A215" s="11">
        <v>18</v>
      </c>
      <c r="B215" s="11">
        <v>129</v>
      </c>
      <c r="C215" s="12" t="s">
        <v>95</v>
      </c>
      <c r="D215" s="12" t="s">
        <v>190</v>
      </c>
      <c r="E215" s="4" t="s">
        <v>644</v>
      </c>
      <c r="F215" s="10">
        <v>104.3</v>
      </c>
      <c r="G215" s="10">
        <v>102.7</v>
      </c>
      <c r="H215" s="10">
        <v>102.1</v>
      </c>
      <c r="I215" s="10">
        <v>100.8</v>
      </c>
      <c r="J215" s="10">
        <f t="shared" si="6"/>
        <v>409.90000000000003</v>
      </c>
      <c r="K215" s="10"/>
      <c r="L215" s="10"/>
    </row>
    <row r="216" spans="1:12" x14ac:dyDescent="0.45">
      <c r="A216" s="11">
        <v>19</v>
      </c>
      <c r="B216" s="11">
        <v>536</v>
      </c>
      <c r="C216" s="12" t="s">
        <v>661</v>
      </c>
      <c r="D216" s="12" t="s">
        <v>662</v>
      </c>
      <c r="E216" s="4" t="s">
        <v>644</v>
      </c>
      <c r="F216" s="10">
        <v>101.7</v>
      </c>
      <c r="G216" s="10">
        <v>103.6</v>
      </c>
      <c r="H216" s="10">
        <v>102.3</v>
      </c>
      <c r="I216" s="10">
        <v>102.2</v>
      </c>
      <c r="J216" s="10">
        <f t="shared" si="6"/>
        <v>409.8</v>
      </c>
      <c r="K216" s="10"/>
      <c r="L216" s="10"/>
    </row>
    <row r="217" spans="1:12" x14ac:dyDescent="0.45">
      <c r="A217" s="11">
        <v>20</v>
      </c>
      <c r="B217" s="11">
        <v>433</v>
      </c>
      <c r="C217" s="12" t="s">
        <v>194</v>
      </c>
      <c r="D217" s="12" t="s">
        <v>97</v>
      </c>
      <c r="E217" s="4" t="s">
        <v>644</v>
      </c>
      <c r="F217" s="10">
        <v>102.6</v>
      </c>
      <c r="G217" s="10">
        <v>102</v>
      </c>
      <c r="H217" s="10">
        <v>103.5</v>
      </c>
      <c r="I217" s="10">
        <v>101.7</v>
      </c>
      <c r="J217" s="10">
        <f t="shared" si="6"/>
        <v>409.8</v>
      </c>
      <c r="K217" s="10"/>
      <c r="L217" s="10"/>
    </row>
    <row r="218" spans="1:12" x14ac:dyDescent="0.45">
      <c r="A218" s="11">
        <v>21</v>
      </c>
      <c r="B218" s="11">
        <v>215</v>
      </c>
      <c r="C218" s="12" t="s">
        <v>544</v>
      </c>
      <c r="D218" s="12" t="s">
        <v>545</v>
      </c>
      <c r="E218" s="4" t="s">
        <v>644</v>
      </c>
      <c r="F218" s="10">
        <v>103.5</v>
      </c>
      <c r="G218" s="10">
        <v>101.1</v>
      </c>
      <c r="H218" s="10">
        <v>103.5</v>
      </c>
      <c r="I218" s="10">
        <v>101.7</v>
      </c>
      <c r="J218" s="10">
        <f t="shared" si="6"/>
        <v>409.8</v>
      </c>
      <c r="K218" s="10"/>
      <c r="L218" s="10"/>
    </row>
    <row r="219" spans="1:12" x14ac:dyDescent="0.45">
      <c r="A219" s="11">
        <v>22</v>
      </c>
      <c r="B219" s="11">
        <v>173</v>
      </c>
      <c r="C219" s="12" t="s">
        <v>645</v>
      </c>
      <c r="D219" s="12" t="s">
        <v>646</v>
      </c>
      <c r="E219" s="4" t="s">
        <v>644</v>
      </c>
      <c r="F219" s="10">
        <v>104.7</v>
      </c>
      <c r="G219" s="10">
        <v>100.4</v>
      </c>
      <c r="H219" s="10">
        <v>102.5</v>
      </c>
      <c r="I219" s="10">
        <v>102</v>
      </c>
      <c r="J219" s="10">
        <f t="shared" si="6"/>
        <v>409.6</v>
      </c>
      <c r="K219" s="10"/>
      <c r="L219" s="10"/>
    </row>
    <row r="220" spans="1:12" x14ac:dyDescent="0.45">
      <c r="A220" s="11">
        <v>23</v>
      </c>
      <c r="B220" s="11">
        <v>317</v>
      </c>
      <c r="C220" s="12" t="s">
        <v>571</v>
      </c>
      <c r="D220" s="12" t="s">
        <v>22</v>
      </c>
      <c r="E220" s="4" t="s">
        <v>644</v>
      </c>
      <c r="F220" s="10">
        <v>102.8</v>
      </c>
      <c r="G220" s="10">
        <v>103.5</v>
      </c>
      <c r="H220" s="10">
        <v>100</v>
      </c>
      <c r="I220" s="10">
        <v>103</v>
      </c>
      <c r="J220" s="10">
        <f t="shared" si="6"/>
        <v>409.3</v>
      </c>
      <c r="K220" s="10"/>
      <c r="L220" s="10"/>
    </row>
    <row r="221" spans="1:12" x14ac:dyDescent="0.45">
      <c r="A221" s="11">
        <v>24</v>
      </c>
      <c r="B221" s="11">
        <v>142</v>
      </c>
      <c r="C221" s="12" t="s">
        <v>199</v>
      </c>
      <c r="D221" s="12" t="s">
        <v>7</v>
      </c>
      <c r="E221" s="4" t="s">
        <v>644</v>
      </c>
      <c r="F221" s="10">
        <v>100.8</v>
      </c>
      <c r="G221" s="10">
        <v>101.8</v>
      </c>
      <c r="H221" s="10">
        <v>103.9</v>
      </c>
      <c r="I221" s="10">
        <v>102.8</v>
      </c>
      <c r="J221" s="10">
        <f t="shared" si="6"/>
        <v>409.3</v>
      </c>
      <c r="K221" s="10"/>
      <c r="L221" s="10"/>
    </row>
    <row r="222" spans="1:12" x14ac:dyDescent="0.45">
      <c r="A222" s="11">
        <v>25</v>
      </c>
      <c r="B222" s="11">
        <v>452</v>
      </c>
      <c r="C222" s="12" t="s">
        <v>36</v>
      </c>
      <c r="D222" s="12" t="s">
        <v>37</v>
      </c>
      <c r="E222" s="4" t="s">
        <v>644</v>
      </c>
      <c r="F222" s="10">
        <v>100.3</v>
      </c>
      <c r="G222" s="10">
        <v>101.3</v>
      </c>
      <c r="H222" s="10">
        <v>103.8</v>
      </c>
      <c r="I222" s="10">
        <v>103.8</v>
      </c>
      <c r="J222" s="10">
        <f t="shared" si="6"/>
        <v>409.2</v>
      </c>
      <c r="K222" s="10"/>
      <c r="L222" s="10"/>
    </row>
    <row r="223" spans="1:12" x14ac:dyDescent="0.45">
      <c r="A223" s="11">
        <v>26</v>
      </c>
      <c r="B223" s="11">
        <v>162</v>
      </c>
      <c r="C223" s="12" t="s">
        <v>95</v>
      </c>
      <c r="D223" s="12" t="s">
        <v>529</v>
      </c>
      <c r="E223" s="4" t="s">
        <v>644</v>
      </c>
      <c r="F223" s="10">
        <v>101.9</v>
      </c>
      <c r="G223" s="10">
        <v>103.2</v>
      </c>
      <c r="H223" s="10">
        <v>100.7</v>
      </c>
      <c r="I223" s="10">
        <v>103.4</v>
      </c>
      <c r="J223" s="10">
        <f t="shared" si="6"/>
        <v>409.20000000000005</v>
      </c>
      <c r="K223" s="10"/>
      <c r="L223" s="10"/>
    </row>
    <row r="224" spans="1:12" x14ac:dyDescent="0.45">
      <c r="A224" s="11">
        <v>27</v>
      </c>
      <c r="B224" s="11">
        <v>223</v>
      </c>
      <c r="C224" s="12" t="s">
        <v>46</v>
      </c>
      <c r="D224" s="12" t="s">
        <v>47</v>
      </c>
      <c r="E224" s="4" t="s">
        <v>644</v>
      </c>
      <c r="F224" s="10">
        <v>103.4</v>
      </c>
      <c r="G224" s="10">
        <v>101.2</v>
      </c>
      <c r="H224" s="10">
        <v>102</v>
      </c>
      <c r="I224" s="10">
        <v>102.5</v>
      </c>
      <c r="J224" s="10">
        <f t="shared" si="6"/>
        <v>409.1</v>
      </c>
      <c r="K224" s="10"/>
      <c r="L224" s="10"/>
    </row>
    <row r="225" spans="1:12" x14ac:dyDescent="0.45">
      <c r="A225" s="11">
        <v>28</v>
      </c>
      <c r="B225" s="11">
        <v>396</v>
      </c>
      <c r="C225" s="12" t="s">
        <v>497</v>
      </c>
      <c r="D225" s="12" t="s">
        <v>593</v>
      </c>
      <c r="E225" s="4" t="s">
        <v>644</v>
      </c>
      <c r="F225" s="10">
        <v>100.9</v>
      </c>
      <c r="G225" s="10">
        <v>104.7</v>
      </c>
      <c r="H225" s="10">
        <v>101.4</v>
      </c>
      <c r="I225" s="10">
        <v>102.1</v>
      </c>
      <c r="J225" s="10">
        <f t="shared" si="6"/>
        <v>409.1</v>
      </c>
      <c r="K225" s="10"/>
      <c r="L225" s="10"/>
    </row>
    <row r="226" spans="1:12" x14ac:dyDescent="0.45">
      <c r="A226" s="11">
        <v>29</v>
      </c>
      <c r="B226" s="11">
        <v>131</v>
      </c>
      <c r="C226" s="12" t="s">
        <v>112</v>
      </c>
      <c r="D226" s="12" t="s">
        <v>9</v>
      </c>
      <c r="E226" s="4" t="s">
        <v>644</v>
      </c>
      <c r="F226" s="10">
        <v>103</v>
      </c>
      <c r="G226" s="10">
        <v>101</v>
      </c>
      <c r="H226" s="10">
        <v>104.4</v>
      </c>
      <c r="I226" s="10">
        <v>100.7</v>
      </c>
      <c r="J226" s="10">
        <f t="shared" si="6"/>
        <v>409.09999999999997</v>
      </c>
      <c r="K226" s="10"/>
      <c r="L226" s="10"/>
    </row>
    <row r="227" spans="1:12" x14ac:dyDescent="0.45">
      <c r="A227" s="11">
        <v>30</v>
      </c>
      <c r="B227" s="11">
        <v>311</v>
      </c>
      <c r="C227" s="12" t="s">
        <v>146</v>
      </c>
      <c r="D227" s="12" t="s">
        <v>147</v>
      </c>
      <c r="E227" s="4" t="s">
        <v>644</v>
      </c>
      <c r="F227" s="10">
        <v>102.9</v>
      </c>
      <c r="G227" s="10">
        <v>101.9</v>
      </c>
      <c r="H227" s="10">
        <v>102.9</v>
      </c>
      <c r="I227" s="10">
        <v>101.2</v>
      </c>
      <c r="J227" s="10">
        <f t="shared" si="6"/>
        <v>408.90000000000003</v>
      </c>
      <c r="K227" s="10"/>
      <c r="L227" s="10"/>
    </row>
    <row r="228" spans="1:12" x14ac:dyDescent="0.45">
      <c r="A228" s="11">
        <v>31</v>
      </c>
      <c r="B228" s="11">
        <v>185</v>
      </c>
      <c r="C228" s="12" t="s">
        <v>108</v>
      </c>
      <c r="D228" s="12" t="s">
        <v>12</v>
      </c>
      <c r="E228" s="4" t="s">
        <v>644</v>
      </c>
      <c r="F228" s="10">
        <v>102.2</v>
      </c>
      <c r="G228" s="10">
        <v>104</v>
      </c>
      <c r="H228" s="10">
        <v>100.7</v>
      </c>
      <c r="I228" s="10">
        <v>101.8</v>
      </c>
      <c r="J228" s="10">
        <f t="shared" si="6"/>
        <v>408.7</v>
      </c>
      <c r="K228" s="10"/>
      <c r="L228" s="10"/>
    </row>
    <row r="229" spans="1:12" x14ac:dyDescent="0.45">
      <c r="A229" s="11">
        <v>32</v>
      </c>
      <c r="B229" s="11">
        <v>148</v>
      </c>
      <c r="C229" s="12" t="s">
        <v>155</v>
      </c>
      <c r="D229" s="12" t="s">
        <v>156</v>
      </c>
      <c r="E229" s="4" t="s">
        <v>644</v>
      </c>
      <c r="F229" s="10">
        <v>101.5</v>
      </c>
      <c r="G229" s="10">
        <v>102.6</v>
      </c>
      <c r="H229" s="10">
        <v>102</v>
      </c>
      <c r="I229" s="10">
        <v>102.5</v>
      </c>
      <c r="J229" s="10">
        <f t="shared" si="6"/>
        <v>408.6</v>
      </c>
      <c r="K229" s="10"/>
      <c r="L229" s="10"/>
    </row>
    <row r="230" spans="1:12" x14ac:dyDescent="0.45">
      <c r="A230" s="11">
        <v>33</v>
      </c>
      <c r="B230" s="11">
        <v>288</v>
      </c>
      <c r="C230" s="12" t="s">
        <v>93</v>
      </c>
      <c r="D230" s="12" t="s">
        <v>4</v>
      </c>
      <c r="E230" s="4" t="s">
        <v>644</v>
      </c>
      <c r="F230" s="10">
        <v>101.4</v>
      </c>
      <c r="G230" s="10">
        <v>103.1</v>
      </c>
      <c r="H230" s="10">
        <v>101.5</v>
      </c>
      <c r="I230" s="10">
        <v>102.2</v>
      </c>
      <c r="J230" s="10">
        <f t="shared" ref="J230:J261" si="7">SUM(F230:I230)</f>
        <v>408.2</v>
      </c>
      <c r="K230" s="10"/>
      <c r="L230" s="10"/>
    </row>
    <row r="231" spans="1:12" x14ac:dyDescent="0.45">
      <c r="A231" s="11">
        <v>34</v>
      </c>
      <c r="B231" s="11">
        <v>277</v>
      </c>
      <c r="C231" s="12" t="s">
        <v>126</v>
      </c>
      <c r="D231" s="12" t="s">
        <v>127</v>
      </c>
      <c r="E231" s="4" t="s">
        <v>644</v>
      </c>
      <c r="F231" s="10">
        <v>102.6</v>
      </c>
      <c r="G231" s="10">
        <v>101.9</v>
      </c>
      <c r="H231" s="10">
        <v>101.3</v>
      </c>
      <c r="I231" s="10">
        <v>102.1</v>
      </c>
      <c r="J231" s="10">
        <f t="shared" si="7"/>
        <v>407.9</v>
      </c>
      <c r="K231" s="10"/>
      <c r="L231" s="10"/>
    </row>
    <row r="232" spans="1:12" x14ac:dyDescent="0.45">
      <c r="A232" s="11">
        <v>35</v>
      </c>
      <c r="B232" s="11">
        <v>324</v>
      </c>
      <c r="C232" s="12" t="s">
        <v>572</v>
      </c>
      <c r="D232" s="12" t="s">
        <v>573</v>
      </c>
      <c r="E232" s="4" t="s">
        <v>644</v>
      </c>
      <c r="F232" s="10">
        <v>99.8</v>
      </c>
      <c r="G232" s="10">
        <v>103.8</v>
      </c>
      <c r="H232" s="10">
        <v>101.3</v>
      </c>
      <c r="I232" s="10">
        <v>102.3</v>
      </c>
      <c r="J232" s="10">
        <f t="shared" si="7"/>
        <v>407.2</v>
      </c>
      <c r="K232" s="10"/>
      <c r="L232" s="10"/>
    </row>
    <row r="233" spans="1:12" x14ac:dyDescent="0.45">
      <c r="A233" s="11">
        <v>36</v>
      </c>
      <c r="B233" s="11">
        <v>203</v>
      </c>
      <c r="C233" s="12" t="s">
        <v>131</v>
      </c>
      <c r="D233" s="12" t="s">
        <v>111</v>
      </c>
      <c r="E233" s="4" t="s">
        <v>644</v>
      </c>
      <c r="F233" s="10">
        <v>102.3</v>
      </c>
      <c r="G233" s="10">
        <v>101.4</v>
      </c>
      <c r="H233" s="10">
        <v>100</v>
      </c>
      <c r="I233" s="10">
        <v>103.3</v>
      </c>
      <c r="J233" s="10">
        <f t="shared" si="7"/>
        <v>407</v>
      </c>
      <c r="K233" s="10"/>
      <c r="L233" s="10"/>
    </row>
    <row r="234" spans="1:12" x14ac:dyDescent="0.45">
      <c r="A234" s="11">
        <v>37</v>
      </c>
      <c r="B234" s="11">
        <v>220</v>
      </c>
      <c r="C234" s="12" t="s">
        <v>174</v>
      </c>
      <c r="D234" s="12" t="s">
        <v>548</v>
      </c>
      <c r="E234" s="4" t="s">
        <v>644</v>
      </c>
      <c r="F234" s="10">
        <v>101.4</v>
      </c>
      <c r="G234" s="10">
        <v>101.3</v>
      </c>
      <c r="H234" s="10">
        <v>101</v>
      </c>
      <c r="I234" s="10">
        <v>103</v>
      </c>
      <c r="J234" s="10">
        <f t="shared" si="7"/>
        <v>406.7</v>
      </c>
      <c r="K234" s="10"/>
      <c r="L234" s="10"/>
    </row>
    <row r="235" spans="1:12" x14ac:dyDescent="0.45">
      <c r="A235" s="11">
        <v>38</v>
      </c>
      <c r="B235" s="11">
        <v>369</v>
      </c>
      <c r="C235" s="12" t="s">
        <v>105</v>
      </c>
      <c r="D235" s="12" t="s">
        <v>106</v>
      </c>
      <c r="E235" s="4" t="s">
        <v>644</v>
      </c>
      <c r="F235" s="10">
        <v>103.3</v>
      </c>
      <c r="G235" s="10">
        <v>103.5</v>
      </c>
      <c r="H235" s="10">
        <v>99.5</v>
      </c>
      <c r="I235" s="10">
        <v>100.4</v>
      </c>
      <c r="J235" s="10">
        <f t="shared" si="7"/>
        <v>406.70000000000005</v>
      </c>
      <c r="K235" s="10"/>
      <c r="L235" s="10"/>
    </row>
    <row r="236" spans="1:12" x14ac:dyDescent="0.45">
      <c r="A236" s="11">
        <v>39</v>
      </c>
      <c r="B236" s="11">
        <v>397</v>
      </c>
      <c r="C236" s="12" t="s">
        <v>594</v>
      </c>
      <c r="D236" s="12" t="s">
        <v>593</v>
      </c>
      <c r="E236" s="4" t="s">
        <v>644</v>
      </c>
      <c r="F236" s="10">
        <v>102.3</v>
      </c>
      <c r="G236" s="10">
        <v>101</v>
      </c>
      <c r="H236" s="10">
        <v>100.5</v>
      </c>
      <c r="I236" s="10">
        <v>102.6</v>
      </c>
      <c r="J236" s="10">
        <f t="shared" si="7"/>
        <v>406.4</v>
      </c>
      <c r="K236" s="10"/>
      <c r="L236" s="10"/>
    </row>
    <row r="237" spans="1:12" x14ac:dyDescent="0.45">
      <c r="A237" s="11">
        <v>40</v>
      </c>
      <c r="B237" s="11">
        <v>249</v>
      </c>
      <c r="C237" s="12" t="s">
        <v>169</v>
      </c>
      <c r="D237" s="12" t="s">
        <v>182</v>
      </c>
      <c r="E237" s="4" t="s">
        <v>644</v>
      </c>
      <c r="F237" s="10">
        <v>101.7</v>
      </c>
      <c r="G237" s="10">
        <v>99.8</v>
      </c>
      <c r="H237" s="10">
        <v>102</v>
      </c>
      <c r="I237" s="10">
        <v>102.2</v>
      </c>
      <c r="J237" s="10">
        <f t="shared" si="7"/>
        <v>405.7</v>
      </c>
      <c r="K237" s="10"/>
      <c r="L237" s="10"/>
    </row>
    <row r="238" spans="1:12" x14ac:dyDescent="0.45">
      <c r="A238" s="11">
        <v>41</v>
      </c>
      <c r="B238" s="11">
        <v>308</v>
      </c>
      <c r="C238" s="12" t="s">
        <v>108</v>
      </c>
      <c r="D238" s="12" t="s">
        <v>109</v>
      </c>
      <c r="E238" s="4" t="s">
        <v>644</v>
      </c>
      <c r="F238" s="10">
        <v>100.5</v>
      </c>
      <c r="G238" s="10">
        <v>101.2</v>
      </c>
      <c r="H238" s="10">
        <v>101.2</v>
      </c>
      <c r="I238" s="10">
        <v>102.4</v>
      </c>
      <c r="J238" s="10">
        <f t="shared" si="7"/>
        <v>405.29999999999995</v>
      </c>
      <c r="K238" s="10"/>
      <c r="L238" s="10"/>
    </row>
    <row r="239" spans="1:12" x14ac:dyDescent="0.45">
      <c r="A239" s="11">
        <v>42</v>
      </c>
      <c r="B239" s="11">
        <v>210</v>
      </c>
      <c r="C239" s="12" t="s">
        <v>540</v>
      </c>
      <c r="D239" s="12" t="s">
        <v>541</v>
      </c>
      <c r="E239" s="4" t="s">
        <v>644</v>
      </c>
      <c r="F239" s="10">
        <v>101.4</v>
      </c>
      <c r="G239" s="10">
        <v>100.6</v>
      </c>
      <c r="H239" s="10">
        <v>102.3</v>
      </c>
      <c r="I239" s="10">
        <v>101</v>
      </c>
      <c r="J239" s="10">
        <f t="shared" si="7"/>
        <v>405.3</v>
      </c>
      <c r="K239" s="10"/>
      <c r="L239" s="10"/>
    </row>
    <row r="240" spans="1:12" x14ac:dyDescent="0.45">
      <c r="A240" s="11">
        <v>43</v>
      </c>
      <c r="B240" s="11">
        <v>120</v>
      </c>
      <c r="C240" s="12" t="s">
        <v>81</v>
      </c>
      <c r="D240" s="12" t="s">
        <v>113</v>
      </c>
      <c r="E240" s="4" t="s">
        <v>644</v>
      </c>
      <c r="F240" s="10">
        <v>100.1</v>
      </c>
      <c r="G240" s="10">
        <v>103.1</v>
      </c>
      <c r="H240" s="10">
        <v>100.5</v>
      </c>
      <c r="I240" s="10">
        <v>101.5</v>
      </c>
      <c r="J240" s="10">
        <f t="shared" si="7"/>
        <v>405.2</v>
      </c>
      <c r="K240" s="10"/>
      <c r="L240" s="10"/>
    </row>
    <row r="241" spans="1:12" x14ac:dyDescent="0.45">
      <c r="A241" s="11">
        <v>44</v>
      </c>
      <c r="B241" s="11">
        <v>196</v>
      </c>
      <c r="C241" s="12" t="s">
        <v>108</v>
      </c>
      <c r="D241" s="12" t="s">
        <v>165</v>
      </c>
      <c r="E241" s="4" t="s">
        <v>644</v>
      </c>
      <c r="F241" s="10">
        <v>101.1</v>
      </c>
      <c r="G241" s="10">
        <v>101.1</v>
      </c>
      <c r="H241" s="10">
        <v>99</v>
      </c>
      <c r="I241" s="10">
        <v>103.7</v>
      </c>
      <c r="J241" s="10">
        <f t="shared" si="7"/>
        <v>404.9</v>
      </c>
      <c r="K241" s="10"/>
      <c r="L241" s="10"/>
    </row>
    <row r="242" spans="1:12" x14ac:dyDescent="0.45">
      <c r="A242" s="11">
        <v>45</v>
      </c>
      <c r="B242" s="11">
        <v>338</v>
      </c>
      <c r="C242" s="12" t="s">
        <v>153</v>
      </c>
      <c r="D242" s="12" t="s">
        <v>578</v>
      </c>
      <c r="E242" s="4" t="s">
        <v>644</v>
      </c>
      <c r="F242" s="10">
        <v>103.6</v>
      </c>
      <c r="G242" s="10">
        <v>100.4</v>
      </c>
      <c r="H242" s="10">
        <v>101.2</v>
      </c>
      <c r="I242" s="10">
        <v>99.7</v>
      </c>
      <c r="J242" s="10">
        <f t="shared" si="7"/>
        <v>404.9</v>
      </c>
      <c r="K242" s="10"/>
      <c r="L242" s="10"/>
    </row>
    <row r="243" spans="1:12" x14ac:dyDescent="0.45">
      <c r="A243" s="11">
        <v>46</v>
      </c>
      <c r="B243" s="11">
        <v>149</v>
      </c>
      <c r="C243" s="12" t="s">
        <v>527</v>
      </c>
      <c r="D243" s="12" t="s">
        <v>189</v>
      </c>
      <c r="E243" s="4" t="s">
        <v>644</v>
      </c>
      <c r="F243" s="10">
        <v>100.6</v>
      </c>
      <c r="G243" s="10">
        <v>104.2</v>
      </c>
      <c r="H243" s="10">
        <v>101.3</v>
      </c>
      <c r="I243" s="10">
        <v>98.8</v>
      </c>
      <c r="J243" s="10">
        <f t="shared" si="7"/>
        <v>404.90000000000003</v>
      </c>
      <c r="K243" s="10"/>
      <c r="L243" s="10"/>
    </row>
    <row r="244" spans="1:12" x14ac:dyDescent="0.45">
      <c r="A244" s="11">
        <v>47</v>
      </c>
      <c r="B244" s="11">
        <v>526</v>
      </c>
      <c r="C244" s="12" t="s">
        <v>647</v>
      </c>
      <c r="D244" s="12" t="s">
        <v>648</v>
      </c>
      <c r="E244" s="4" t="s">
        <v>644</v>
      </c>
      <c r="F244" s="10">
        <v>102.9</v>
      </c>
      <c r="G244" s="10">
        <v>97.4</v>
      </c>
      <c r="H244" s="10">
        <v>102.4</v>
      </c>
      <c r="I244" s="10">
        <v>101.9</v>
      </c>
      <c r="J244" s="10">
        <f t="shared" si="7"/>
        <v>404.6</v>
      </c>
      <c r="K244" s="10"/>
      <c r="L244" s="10"/>
    </row>
    <row r="245" spans="1:12" x14ac:dyDescent="0.45">
      <c r="A245" s="11">
        <v>48</v>
      </c>
      <c r="B245" s="11">
        <v>230</v>
      </c>
      <c r="C245" s="12" t="s">
        <v>60</v>
      </c>
      <c r="D245" s="12" t="s">
        <v>208</v>
      </c>
      <c r="E245" s="4" t="s">
        <v>644</v>
      </c>
      <c r="F245" s="10">
        <v>100.6</v>
      </c>
      <c r="G245" s="10">
        <v>102.3</v>
      </c>
      <c r="H245" s="10">
        <v>99.8</v>
      </c>
      <c r="I245" s="10">
        <v>100.6</v>
      </c>
      <c r="J245" s="10">
        <f t="shared" si="7"/>
        <v>403.29999999999995</v>
      </c>
      <c r="K245" s="10"/>
      <c r="L245" s="10"/>
    </row>
    <row r="246" spans="1:12" x14ac:dyDescent="0.45">
      <c r="A246" s="11">
        <v>49</v>
      </c>
      <c r="B246" s="11">
        <v>336</v>
      </c>
      <c r="C246" s="12" t="s">
        <v>576</v>
      </c>
      <c r="D246" s="12" t="s">
        <v>577</v>
      </c>
      <c r="E246" s="4" t="s">
        <v>644</v>
      </c>
      <c r="F246" s="10">
        <v>102.1</v>
      </c>
      <c r="G246" s="10">
        <v>100.3</v>
      </c>
      <c r="H246" s="10">
        <v>100.8</v>
      </c>
      <c r="I246" s="10">
        <v>99.9</v>
      </c>
      <c r="J246" s="10">
        <f t="shared" si="7"/>
        <v>403.1</v>
      </c>
      <c r="K246" s="10"/>
      <c r="L246" s="10"/>
    </row>
    <row r="247" spans="1:12" x14ac:dyDescent="0.45">
      <c r="A247" s="11">
        <v>50</v>
      </c>
      <c r="B247" s="11">
        <v>334</v>
      </c>
      <c r="C247" s="12" t="s">
        <v>103</v>
      </c>
      <c r="D247" s="12" t="s">
        <v>104</v>
      </c>
      <c r="E247" s="4" t="s">
        <v>644</v>
      </c>
      <c r="F247" s="10">
        <v>100.4</v>
      </c>
      <c r="G247" s="10">
        <v>98.9</v>
      </c>
      <c r="H247" s="10">
        <v>101.8</v>
      </c>
      <c r="I247" s="10">
        <v>101.3</v>
      </c>
      <c r="J247" s="10">
        <f t="shared" si="7"/>
        <v>402.40000000000003</v>
      </c>
      <c r="K247" s="10"/>
      <c r="L247" s="10"/>
    </row>
    <row r="248" spans="1:12" x14ac:dyDescent="0.45">
      <c r="A248" s="11">
        <v>51</v>
      </c>
      <c r="B248" s="11">
        <v>125</v>
      </c>
      <c r="C248" s="12" t="s">
        <v>522</v>
      </c>
      <c r="D248" s="12" t="s">
        <v>523</v>
      </c>
      <c r="E248" s="4" t="s">
        <v>644</v>
      </c>
      <c r="F248" s="10">
        <v>99.8</v>
      </c>
      <c r="G248" s="10">
        <v>102</v>
      </c>
      <c r="H248" s="10">
        <v>99.8</v>
      </c>
      <c r="I248" s="10">
        <v>100.7</v>
      </c>
      <c r="J248" s="10">
        <f t="shared" si="7"/>
        <v>402.3</v>
      </c>
      <c r="K248" s="10"/>
      <c r="L248" s="10"/>
    </row>
    <row r="249" spans="1:12" x14ac:dyDescent="0.45">
      <c r="A249" s="11">
        <v>52</v>
      </c>
      <c r="B249" s="11">
        <v>423</v>
      </c>
      <c r="C249" s="12" t="s">
        <v>107</v>
      </c>
      <c r="D249" s="12" t="s">
        <v>25</v>
      </c>
      <c r="E249" s="4" t="s">
        <v>644</v>
      </c>
      <c r="F249" s="10">
        <v>101.2</v>
      </c>
      <c r="G249" s="10">
        <v>102.1</v>
      </c>
      <c r="H249" s="10">
        <v>99.4</v>
      </c>
      <c r="I249" s="10">
        <v>99.3</v>
      </c>
      <c r="J249" s="10">
        <f t="shared" si="7"/>
        <v>402.00000000000006</v>
      </c>
      <c r="K249" s="10"/>
      <c r="L249" s="10"/>
    </row>
    <row r="250" spans="1:12" x14ac:dyDescent="0.45">
      <c r="A250" s="11">
        <v>53</v>
      </c>
      <c r="B250" s="11">
        <v>518</v>
      </c>
      <c r="C250" s="12" t="s">
        <v>38</v>
      </c>
      <c r="D250" s="12" t="s">
        <v>637</v>
      </c>
      <c r="E250" s="4" t="s">
        <v>644</v>
      </c>
      <c r="F250" s="10">
        <v>101.9</v>
      </c>
      <c r="G250" s="10">
        <v>99.7</v>
      </c>
      <c r="H250" s="10">
        <v>101.1</v>
      </c>
      <c r="I250" s="10">
        <v>99.2</v>
      </c>
      <c r="J250" s="10">
        <f t="shared" si="7"/>
        <v>401.90000000000003</v>
      </c>
      <c r="K250" s="10"/>
      <c r="L250" s="10"/>
    </row>
    <row r="251" spans="1:12" x14ac:dyDescent="0.45">
      <c r="A251" s="11">
        <v>54</v>
      </c>
      <c r="B251" s="11">
        <v>176</v>
      </c>
      <c r="C251" s="12" t="s">
        <v>533</v>
      </c>
      <c r="D251" s="12" t="s">
        <v>534</v>
      </c>
      <c r="E251" s="4" t="s">
        <v>644</v>
      </c>
      <c r="F251" s="10">
        <v>96.1</v>
      </c>
      <c r="G251" s="10">
        <v>102.1</v>
      </c>
      <c r="H251" s="10">
        <v>99.5</v>
      </c>
      <c r="I251" s="10">
        <v>103.9</v>
      </c>
      <c r="J251" s="10">
        <f t="shared" si="7"/>
        <v>401.6</v>
      </c>
      <c r="K251" s="10"/>
      <c r="L251" s="10"/>
    </row>
    <row r="252" spans="1:12" x14ac:dyDescent="0.45">
      <c r="A252" s="11">
        <v>55</v>
      </c>
      <c r="B252" s="11">
        <v>424</v>
      </c>
      <c r="C252" s="12" t="s">
        <v>603</v>
      </c>
      <c r="D252" s="12" t="s">
        <v>604</v>
      </c>
      <c r="E252" s="4" t="s">
        <v>644</v>
      </c>
      <c r="F252" s="10">
        <v>99.3</v>
      </c>
      <c r="G252" s="10">
        <v>102.2</v>
      </c>
      <c r="H252" s="10">
        <v>98.6</v>
      </c>
      <c r="I252" s="10">
        <v>101.5</v>
      </c>
      <c r="J252" s="10">
        <f t="shared" si="7"/>
        <v>401.6</v>
      </c>
      <c r="K252" s="10"/>
      <c r="L252" s="10"/>
    </row>
    <row r="253" spans="1:12" x14ac:dyDescent="0.45">
      <c r="A253" s="11">
        <v>56</v>
      </c>
      <c r="B253" s="11">
        <v>246</v>
      </c>
      <c r="C253" s="12" t="s">
        <v>552</v>
      </c>
      <c r="D253" s="12" t="s">
        <v>553</v>
      </c>
      <c r="E253" s="4" t="s">
        <v>644</v>
      </c>
      <c r="F253" s="10">
        <v>101.5</v>
      </c>
      <c r="G253" s="10">
        <v>99.7</v>
      </c>
      <c r="H253" s="10">
        <v>100</v>
      </c>
      <c r="I253" s="10">
        <v>100.4</v>
      </c>
      <c r="J253" s="10">
        <f t="shared" si="7"/>
        <v>401.6</v>
      </c>
      <c r="K253" s="10"/>
      <c r="L253" s="10"/>
    </row>
    <row r="254" spans="1:12" x14ac:dyDescent="0.45">
      <c r="A254" s="11">
        <v>57</v>
      </c>
      <c r="B254" s="11">
        <v>276</v>
      </c>
      <c r="C254" s="12" t="s">
        <v>561</v>
      </c>
      <c r="D254" s="12" t="s">
        <v>562</v>
      </c>
      <c r="E254" s="4" t="s">
        <v>644</v>
      </c>
      <c r="F254" s="10">
        <v>98.8</v>
      </c>
      <c r="G254" s="10">
        <v>100.2</v>
      </c>
      <c r="H254" s="10">
        <v>102.7</v>
      </c>
      <c r="I254" s="10">
        <v>99.9</v>
      </c>
      <c r="J254" s="10">
        <f t="shared" si="7"/>
        <v>401.6</v>
      </c>
      <c r="K254" s="10"/>
      <c r="L254" s="10"/>
    </row>
    <row r="255" spans="1:12" x14ac:dyDescent="0.45">
      <c r="A255" s="11">
        <v>58</v>
      </c>
      <c r="B255" s="11">
        <v>157</v>
      </c>
      <c r="C255" s="12" t="s">
        <v>121</v>
      </c>
      <c r="D255" s="12" t="s">
        <v>173</v>
      </c>
      <c r="E255" s="4" t="s">
        <v>644</v>
      </c>
      <c r="F255" s="10">
        <v>104.1</v>
      </c>
      <c r="G255" s="10">
        <v>100.1</v>
      </c>
      <c r="H255" s="10">
        <v>99.1</v>
      </c>
      <c r="I255" s="10">
        <v>98.2</v>
      </c>
      <c r="J255" s="10">
        <f t="shared" si="7"/>
        <v>401.49999999999994</v>
      </c>
      <c r="K255" s="10"/>
      <c r="L255" s="10"/>
    </row>
    <row r="256" spans="1:12" x14ac:dyDescent="0.45">
      <c r="A256" s="11">
        <v>59</v>
      </c>
      <c r="B256" s="11">
        <v>384</v>
      </c>
      <c r="C256" s="12" t="s">
        <v>591</v>
      </c>
      <c r="D256" s="12" t="s">
        <v>592</v>
      </c>
      <c r="E256" s="4" t="s">
        <v>644</v>
      </c>
      <c r="F256" s="10">
        <v>102.1</v>
      </c>
      <c r="G256" s="10">
        <v>99.6</v>
      </c>
      <c r="H256" s="10">
        <v>99.3</v>
      </c>
      <c r="I256" s="10">
        <v>100.3</v>
      </c>
      <c r="J256" s="10">
        <f t="shared" si="7"/>
        <v>401.3</v>
      </c>
      <c r="K256" s="10"/>
      <c r="L256" s="10"/>
    </row>
    <row r="257" spans="1:12" x14ac:dyDescent="0.45">
      <c r="A257" s="11">
        <v>60</v>
      </c>
      <c r="B257" s="11">
        <v>126</v>
      </c>
      <c r="C257" s="12" t="s">
        <v>504</v>
      </c>
      <c r="D257" s="12" t="s">
        <v>524</v>
      </c>
      <c r="E257" s="4" t="s">
        <v>644</v>
      </c>
      <c r="F257" s="10">
        <v>101.9</v>
      </c>
      <c r="G257" s="10">
        <v>97.5</v>
      </c>
      <c r="H257" s="10">
        <v>99.3</v>
      </c>
      <c r="I257" s="10">
        <v>102.5</v>
      </c>
      <c r="J257" s="10">
        <f t="shared" si="7"/>
        <v>401.2</v>
      </c>
      <c r="K257" s="10"/>
      <c r="L257" s="10"/>
    </row>
    <row r="258" spans="1:12" x14ac:dyDescent="0.45">
      <c r="A258" s="11">
        <v>61</v>
      </c>
      <c r="B258" s="11">
        <v>388</v>
      </c>
      <c r="C258" s="12" t="s">
        <v>98</v>
      </c>
      <c r="D258" s="12" t="s">
        <v>17</v>
      </c>
      <c r="E258" s="4" t="s">
        <v>644</v>
      </c>
      <c r="F258" s="10">
        <v>98</v>
      </c>
      <c r="G258" s="10">
        <v>101.4</v>
      </c>
      <c r="H258" s="10">
        <v>102.6</v>
      </c>
      <c r="I258" s="10">
        <v>99.1</v>
      </c>
      <c r="J258" s="10">
        <f t="shared" si="7"/>
        <v>401.1</v>
      </c>
      <c r="K258" s="10"/>
      <c r="L258" s="10"/>
    </row>
    <row r="259" spans="1:12" x14ac:dyDescent="0.45">
      <c r="A259" s="11">
        <v>62</v>
      </c>
      <c r="B259" s="11">
        <v>413</v>
      </c>
      <c r="C259" s="12" t="s">
        <v>33</v>
      </c>
      <c r="D259" s="12" t="s">
        <v>168</v>
      </c>
      <c r="E259" s="4" t="s">
        <v>644</v>
      </c>
      <c r="F259" s="10">
        <v>100.9</v>
      </c>
      <c r="G259" s="10">
        <v>101.3</v>
      </c>
      <c r="H259" s="10">
        <v>100.6</v>
      </c>
      <c r="I259" s="10">
        <v>98.2</v>
      </c>
      <c r="J259" s="10">
        <f t="shared" si="7"/>
        <v>400.99999999999994</v>
      </c>
      <c r="K259" s="10"/>
      <c r="L259" s="10"/>
    </row>
    <row r="260" spans="1:12" x14ac:dyDescent="0.45">
      <c r="A260" s="11">
        <v>63</v>
      </c>
      <c r="B260" s="11">
        <v>178</v>
      </c>
      <c r="C260" s="12" t="s">
        <v>535</v>
      </c>
      <c r="D260" s="12" t="s">
        <v>536</v>
      </c>
      <c r="E260" s="4" t="s">
        <v>644</v>
      </c>
      <c r="F260" s="10">
        <v>100.5</v>
      </c>
      <c r="G260" s="10">
        <v>99.5</v>
      </c>
      <c r="H260" s="10">
        <v>99.3</v>
      </c>
      <c r="I260" s="10">
        <v>101.6</v>
      </c>
      <c r="J260" s="10">
        <f t="shared" si="7"/>
        <v>400.9</v>
      </c>
      <c r="K260" s="10"/>
      <c r="L260" s="10"/>
    </row>
    <row r="261" spans="1:12" x14ac:dyDescent="0.45">
      <c r="A261" s="11">
        <v>64</v>
      </c>
      <c r="B261" s="11">
        <v>427</v>
      </c>
      <c r="C261" s="12" t="s">
        <v>136</v>
      </c>
      <c r="D261" s="12" t="s">
        <v>137</v>
      </c>
      <c r="E261" s="4" t="s">
        <v>644</v>
      </c>
      <c r="F261" s="10">
        <v>101.4</v>
      </c>
      <c r="G261" s="10">
        <v>101.6</v>
      </c>
      <c r="H261" s="10">
        <v>101.1</v>
      </c>
      <c r="I261" s="10">
        <v>96.8</v>
      </c>
      <c r="J261" s="10">
        <f t="shared" si="7"/>
        <v>400.90000000000003</v>
      </c>
      <c r="K261" s="10"/>
      <c r="L261" s="10"/>
    </row>
    <row r="262" spans="1:12" x14ac:dyDescent="0.45">
      <c r="A262" s="11">
        <v>65</v>
      </c>
      <c r="B262" s="11">
        <v>222</v>
      </c>
      <c r="C262" s="12" t="s">
        <v>132</v>
      </c>
      <c r="D262" s="12" t="s">
        <v>549</v>
      </c>
      <c r="E262" s="4" t="s">
        <v>644</v>
      </c>
      <c r="F262" s="10">
        <v>101</v>
      </c>
      <c r="G262" s="10">
        <v>99.9</v>
      </c>
      <c r="H262" s="10">
        <v>98.7</v>
      </c>
      <c r="I262" s="10">
        <v>101.2</v>
      </c>
      <c r="J262" s="10">
        <f t="shared" ref="J262:J293" si="8">SUM(F262:I262)</f>
        <v>400.8</v>
      </c>
      <c r="K262" s="10"/>
      <c r="L262" s="10"/>
    </row>
    <row r="263" spans="1:12" x14ac:dyDescent="0.45">
      <c r="A263" s="11">
        <v>66</v>
      </c>
      <c r="B263" s="11">
        <v>247</v>
      </c>
      <c r="C263" s="12" t="s">
        <v>132</v>
      </c>
      <c r="D263" s="12" t="s">
        <v>133</v>
      </c>
      <c r="E263" s="4" t="s">
        <v>644</v>
      </c>
      <c r="F263" s="10">
        <v>102.3</v>
      </c>
      <c r="G263" s="10">
        <v>99.6</v>
      </c>
      <c r="H263" s="10">
        <v>98.4</v>
      </c>
      <c r="I263" s="10">
        <v>100.4</v>
      </c>
      <c r="J263" s="10">
        <f t="shared" si="8"/>
        <v>400.69999999999993</v>
      </c>
      <c r="K263" s="10"/>
      <c r="L263" s="10"/>
    </row>
    <row r="264" spans="1:12" x14ac:dyDescent="0.45">
      <c r="A264" s="11">
        <v>67</v>
      </c>
      <c r="B264" s="11">
        <v>257</v>
      </c>
      <c r="C264" s="12" t="s">
        <v>176</v>
      </c>
      <c r="D264" s="12" t="s">
        <v>177</v>
      </c>
      <c r="E264" s="4" t="s">
        <v>644</v>
      </c>
      <c r="F264" s="10">
        <v>100.3</v>
      </c>
      <c r="G264" s="10">
        <v>99.3</v>
      </c>
      <c r="H264" s="10">
        <v>101.8</v>
      </c>
      <c r="I264" s="10">
        <v>99.2</v>
      </c>
      <c r="J264" s="10">
        <f t="shared" si="8"/>
        <v>400.59999999999997</v>
      </c>
      <c r="K264" s="10"/>
      <c r="L264" s="10"/>
    </row>
    <row r="265" spans="1:12" x14ac:dyDescent="0.45">
      <c r="A265" s="11">
        <v>68</v>
      </c>
      <c r="B265" s="11">
        <v>535</v>
      </c>
      <c r="C265" s="12" t="s">
        <v>632</v>
      </c>
      <c r="D265" s="12" t="s">
        <v>10</v>
      </c>
      <c r="E265" s="4" t="s">
        <v>644</v>
      </c>
      <c r="F265" s="10">
        <v>99.8</v>
      </c>
      <c r="G265" s="10">
        <v>99.2</v>
      </c>
      <c r="H265" s="10">
        <v>101.7</v>
      </c>
      <c r="I265" s="10">
        <v>99.7</v>
      </c>
      <c r="J265" s="10">
        <f t="shared" si="8"/>
        <v>400.4</v>
      </c>
      <c r="K265" s="10"/>
      <c r="L265" s="10"/>
    </row>
    <row r="266" spans="1:12" x14ac:dyDescent="0.45">
      <c r="A266" s="11">
        <v>69</v>
      </c>
      <c r="B266" s="11">
        <v>179</v>
      </c>
      <c r="C266" s="12" t="s">
        <v>169</v>
      </c>
      <c r="D266" s="12" t="s">
        <v>170</v>
      </c>
      <c r="E266" s="4" t="s">
        <v>644</v>
      </c>
      <c r="F266" s="10">
        <v>97.5</v>
      </c>
      <c r="G266" s="10">
        <v>99.1</v>
      </c>
      <c r="H266" s="10">
        <v>100.2</v>
      </c>
      <c r="I266" s="10">
        <v>103.5</v>
      </c>
      <c r="J266" s="10">
        <f t="shared" si="8"/>
        <v>400.3</v>
      </c>
      <c r="K266" s="10"/>
      <c r="L266" s="10"/>
    </row>
    <row r="267" spans="1:12" x14ac:dyDescent="0.45">
      <c r="A267" s="11">
        <v>70</v>
      </c>
      <c r="B267" s="11">
        <v>415</v>
      </c>
      <c r="C267" s="12" t="s">
        <v>90</v>
      </c>
      <c r="D267" s="12" t="s">
        <v>91</v>
      </c>
      <c r="E267" s="4" t="s">
        <v>644</v>
      </c>
      <c r="F267" s="10">
        <v>97.6</v>
      </c>
      <c r="G267" s="10">
        <v>102.2</v>
      </c>
      <c r="H267" s="10">
        <v>100.3</v>
      </c>
      <c r="I267" s="10">
        <v>100</v>
      </c>
      <c r="J267" s="10">
        <f t="shared" si="8"/>
        <v>400.1</v>
      </c>
      <c r="K267" s="10"/>
      <c r="L267" s="10"/>
    </row>
    <row r="268" spans="1:12" x14ac:dyDescent="0.45">
      <c r="A268" s="11">
        <v>71</v>
      </c>
      <c r="B268" s="11">
        <v>446</v>
      </c>
      <c r="C268" s="12" t="s">
        <v>38</v>
      </c>
      <c r="D268" s="12" t="s">
        <v>187</v>
      </c>
      <c r="E268" s="4" t="s">
        <v>644</v>
      </c>
      <c r="F268" s="10">
        <v>99.6</v>
      </c>
      <c r="G268" s="10">
        <v>101</v>
      </c>
      <c r="H268" s="10">
        <v>98.3</v>
      </c>
      <c r="I268" s="10">
        <v>101.1</v>
      </c>
      <c r="J268" s="10">
        <f t="shared" si="8"/>
        <v>400</v>
      </c>
      <c r="K268" s="10"/>
      <c r="L268" s="10"/>
    </row>
    <row r="269" spans="1:12" x14ac:dyDescent="0.45">
      <c r="A269" s="11">
        <v>72</v>
      </c>
      <c r="B269" s="11">
        <v>191</v>
      </c>
      <c r="C269" s="12" t="s">
        <v>81</v>
      </c>
      <c r="D269" s="12" t="s">
        <v>537</v>
      </c>
      <c r="E269" s="4" t="s">
        <v>644</v>
      </c>
      <c r="F269" s="10">
        <v>102.8</v>
      </c>
      <c r="G269" s="10">
        <v>99</v>
      </c>
      <c r="H269" s="10">
        <v>101.1</v>
      </c>
      <c r="I269" s="10">
        <v>97.1</v>
      </c>
      <c r="J269" s="10">
        <f t="shared" si="8"/>
        <v>400</v>
      </c>
      <c r="K269" s="10"/>
      <c r="L269" s="10"/>
    </row>
    <row r="270" spans="1:12" x14ac:dyDescent="0.45">
      <c r="A270" s="11">
        <v>73</v>
      </c>
      <c r="B270" s="11">
        <v>370</v>
      </c>
      <c r="C270" s="12" t="s">
        <v>134</v>
      </c>
      <c r="D270" s="12" t="s">
        <v>135</v>
      </c>
      <c r="E270" s="4" t="s">
        <v>644</v>
      </c>
      <c r="F270" s="10">
        <v>95.9</v>
      </c>
      <c r="G270" s="10">
        <v>102.1</v>
      </c>
      <c r="H270" s="10">
        <v>101.3</v>
      </c>
      <c r="I270" s="10">
        <v>100.2</v>
      </c>
      <c r="J270" s="10">
        <f t="shared" si="8"/>
        <v>399.5</v>
      </c>
      <c r="K270" s="10"/>
      <c r="L270" s="10"/>
    </row>
    <row r="271" spans="1:12" x14ac:dyDescent="0.45">
      <c r="A271" s="11">
        <v>74</v>
      </c>
      <c r="B271" s="11">
        <v>202</v>
      </c>
      <c r="C271" s="12" t="s">
        <v>95</v>
      </c>
      <c r="D271" s="12" t="s">
        <v>117</v>
      </c>
      <c r="E271" s="4" t="s">
        <v>644</v>
      </c>
      <c r="F271" s="10">
        <v>96.3</v>
      </c>
      <c r="G271" s="10">
        <v>101.1</v>
      </c>
      <c r="H271" s="10">
        <v>102.1</v>
      </c>
      <c r="I271" s="10">
        <v>99.9</v>
      </c>
      <c r="J271" s="10">
        <f t="shared" si="8"/>
        <v>399.4</v>
      </c>
      <c r="K271" s="10"/>
      <c r="L271" s="10"/>
    </row>
    <row r="272" spans="1:12" x14ac:dyDescent="0.45">
      <c r="A272" s="11">
        <v>75</v>
      </c>
      <c r="B272" s="11">
        <v>448</v>
      </c>
      <c r="C272" s="12" t="s">
        <v>259</v>
      </c>
      <c r="D272" s="12" t="s">
        <v>346</v>
      </c>
      <c r="E272" s="4" t="s">
        <v>644</v>
      </c>
      <c r="F272" s="10">
        <v>101.2</v>
      </c>
      <c r="G272" s="10">
        <v>100.7</v>
      </c>
      <c r="H272" s="10">
        <v>99.9</v>
      </c>
      <c r="I272" s="10">
        <v>97.4</v>
      </c>
      <c r="J272" s="10">
        <f t="shared" si="8"/>
        <v>399.20000000000005</v>
      </c>
      <c r="K272" s="10"/>
      <c r="L272" s="10"/>
    </row>
    <row r="273" spans="1:12" x14ac:dyDescent="0.45">
      <c r="A273" s="11">
        <v>76</v>
      </c>
      <c r="B273" s="11">
        <v>488</v>
      </c>
      <c r="C273" s="12" t="s">
        <v>81</v>
      </c>
      <c r="D273" s="12" t="s">
        <v>193</v>
      </c>
      <c r="E273" s="4" t="s">
        <v>644</v>
      </c>
      <c r="F273" s="10">
        <v>98.2</v>
      </c>
      <c r="G273" s="10">
        <v>100</v>
      </c>
      <c r="H273" s="10">
        <v>102.8</v>
      </c>
      <c r="I273" s="10">
        <v>98.1</v>
      </c>
      <c r="J273" s="10">
        <f t="shared" si="8"/>
        <v>399.1</v>
      </c>
      <c r="K273" s="10"/>
      <c r="L273" s="10"/>
    </row>
    <row r="274" spans="1:12" x14ac:dyDescent="0.45">
      <c r="A274" s="11">
        <v>77</v>
      </c>
      <c r="B274" s="11">
        <v>278</v>
      </c>
      <c r="C274" s="12" t="s">
        <v>181</v>
      </c>
      <c r="D274" s="12" t="s">
        <v>26</v>
      </c>
      <c r="E274" s="4" t="s">
        <v>644</v>
      </c>
      <c r="F274" s="10">
        <v>102.7</v>
      </c>
      <c r="G274" s="10">
        <v>97.2</v>
      </c>
      <c r="H274" s="10">
        <v>98.7</v>
      </c>
      <c r="I274" s="10">
        <v>100.3</v>
      </c>
      <c r="J274" s="10">
        <f t="shared" si="8"/>
        <v>398.90000000000003</v>
      </c>
      <c r="K274" s="10"/>
      <c r="L274" s="10"/>
    </row>
    <row r="275" spans="1:12" x14ac:dyDescent="0.45">
      <c r="A275" s="11">
        <v>78</v>
      </c>
      <c r="B275" s="11">
        <v>234</v>
      </c>
      <c r="C275" s="12" t="s">
        <v>95</v>
      </c>
      <c r="D275" s="12" t="s">
        <v>550</v>
      </c>
      <c r="E275" s="4" t="s">
        <v>644</v>
      </c>
      <c r="F275" s="10">
        <v>100.5</v>
      </c>
      <c r="G275" s="10">
        <v>100</v>
      </c>
      <c r="H275" s="10">
        <v>100.8</v>
      </c>
      <c r="I275" s="10">
        <v>97.6</v>
      </c>
      <c r="J275" s="10">
        <f t="shared" si="8"/>
        <v>398.9</v>
      </c>
      <c r="K275" s="10"/>
      <c r="L275" s="10"/>
    </row>
    <row r="276" spans="1:12" x14ac:dyDescent="0.45">
      <c r="A276" s="11">
        <v>79</v>
      </c>
      <c r="B276" s="11">
        <v>335</v>
      </c>
      <c r="C276" s="12" t="s">
        <v>114</v>
      </c>
      <c r="D276" s="12" t="s">
        <v>116</v>
      </c>
      <c r="E276" s="4" t="s">
        <v>644</v>
      </c>
      <c r="F276" s="10">
        <v>99.9</v>
      </c>
      <c r="G276" s="10">
        <v>101.1</v>
      </c>
      <c r="H276" s="10">
        <v>97.9</v>
      </c>
      <c r="I276" s="10">
        <v>99.8</v>
      </c>
      <c r="J276" s="10">
        <f t="shared" si="8"/>
        <v>398.7</v>
      </c>
      <c r="K276" s="10"/>
      <c r="L276" s="10"/>
    </row>
    <row r="277" spans="1:12" x14ac:dyDescent="0.45">
      <c r="A277" s="11">
        <v>80</v>
      </c>
      <c r="B277" s="11">
        <v>268</v>
      </c>
      <c r="C277" s="12" t="s">
        <v>361</v>
      </c>
      <c r="D277" s="12" t="s">
        <v>30</v>
      </c>
      <c r="E277" s="4" t="s">
        <v>644</v>
      </c>
      <c r="F277" s="10">
        <v>96.1</v>
      </c>
      <c r="G277" s="10">
        <v>102.5</v>
      </c>
      <c r="H277" s="10">
        <v>99.5</v>
      </c>
      <c r="I277" s="10">
        <v>100.4</v>
      </c>
      <c r="J277" s="10">
        <f t="shared" si="8"/>
        <v>398.5</v>
      </c>
      <c r="K277" s="10"/>
      <c r="L277" s="10"/>
    </row>
    <row r="278" spans="1:12" x14ac:dyDescent="0.45">
      <c r="A278" s="11">
        <v>81</v>
      </c>
      <c r="B278" s="11">
        <v>298</v>
      </c>
      <c r="C278" s="12" t="s">
        <v>191</v>
      </c>
      <c r="D278" s="12" t="s">
        <v>192</v>
      </c>
      <c r="E278" s="4" t="s">
        <v>644</v>
      </c>
      <c r="F278" s="10">
        <v>99.8</v>
      </c>
      <c r="G278" s="10">
        <v>99.8</v>
      </c>
      <c r="H278" s="10">
        <v>99.2</v>
      </c>
      <c r="I278" s="10">
        <v>99.7</v>
      </c>
      <c r="J278" s="10">
        <f t="shared" si="8"/>
        <v>398.5</v>
      </c>
      <c r="K278" s="10"/>
      <c r="L278" s="10"/>
    </row>
    <row r="279" spans="1:12" x14ac:dyDescent="0.45">
      <c r="A279" s="11">
        <v>82</v>
      </c>
      <c r="B279" s="11">
        <v>236</v>
      </c>
      <c r="C279" s="12" t="s">
        <v>174</v>
      </c>
      <c r="D279" s="12" t="s">
        <v>175</v>
      </c>
      <c r="E279" s="4" t="s">
        <v>644</v>
      </c>
      <c r="F279" s="10">
        <v>99.7</v>
      </c>
      <c r="G279" s="10">
        <v>100.1</v>
      </c>
      <c r="H279" s="10">
        <v>99</v>
      </c>
      <c r="I279" s="10">
        <v>99.5</v>
      </c>
      <c r="J279" s="10">
        <f t="shared" si="8"/>
        <v>398.3</v>
      </c>
      <c r="K279" s="10"/>
      <c r="L279" s="10"/>
    </row>
    <row r="280" spans="1:12" x14ac:dyDescent="0.45">
      <c r="A280" s="11">
        <v>83</v>
      </c>
      <c r="B280" s="11">
        <v>104</v>
      </c>
      <c r="C280" s="12" t="s">
        <v>521</v>
      </c>
      <c r="D280" s="12" t="s">
        <v>408</v>
      </c>
      <c r="E280" s="4" t="s">
        <v>644</v>
      </c>
      <c r="F280" s="10">
        <v>97.6</v>
      </c>
      <c r="G280" s="10">
        <v>101.5</v>
      </c>
      <c r="H280" s="10">
        <v>101.1</v>
      </c>
      <c r="I280" s="10">
        <v>97.9</v>
      </c>
      <c r="J280" s="10">
        <f t="shared" si="8"/>
        <v>398.1</v>
      </c>
      <c r="K280" s="10"/>
      <c r="L280" s="10"/>
    </row>
    <row r="281" spans="1:12" x14ac:dyDescent="0.45">
      <c r="A281" s="11">
        <v>84</v>
      </c>
      <c r="B281" s="11">
        <v>484</v>
      </c>
      <c r="C281" s="12" t="s">
        <v>29</v>
      </c>
      <c r="D281" s="12" t="s">
        <v>620</v>
      </c>
      <c r="E281" s="4" t="s">
        <v>644</v>
      </c>
      <c r="F281" s="10">
        <v>99.8</v>
      </c>
      <c r="G281" s="10">
        <v>99.7</v>
      </c>
      <c r="H281" s="10">
        <v>98.5</v>
      </c>
      <c r="I281" s="10">
        <v>100</v>
      </c>
      <c r="J281" s="10">
        <f t="shared" si="8"/>
        <v>398</v>
      </c>
      <c r="K281" s="10"/>
      <c r="L281" s="10"/>
    </row>
    <row r="282" spans="1:12" x14ac:dyDescent="0.45">
      <c r="A282" s="11">
        <v>85</v>
      </c>
      <c r="B282" s="11">
        <v>407</v>
      </c>
      <c r="C282" s="12" t="s">
        <v>95</v>
      </c>
      <c r="D282" s="12" t="s">
        <v>598</v>
      </c>
      <c r="E282" s="4" t="s">
        <v>644</v>
      </c>
      <c r="F282" s="10">
        <v>98</v>
      </c>
      <c r="G282" s="10">
        <v>99.3</v>
      </c>
      <c r="H282" s="10">
        <v>101.1</v>
      </c>
      <c r="I282" s="10">
        <v>99.3</v>
      </c>
      <c r="J282" s="10">
        <f t="shared" si="8"/>
        <v>397.7</v>
      </c>
      <c r="K282" s="10"/>
      <c r="L282" s="10"/>
    </row>
    <row r="283" spans="1:12" x14ac:dyDescent="0.45">
      <c r="A283" s="11">
        <v>86</v>
      </c>
      <c r="B283" s="11">
        <v>250</v>
      </c>
      <c r="C283" s="12" t="s">
        <v>28</v>
      </c>
      <c r="D283" s="12" t="s">
        <v>92</v>
      </c>
      <c r="E283" s="4" t="s">
        <v>644</v>
      </c>
      <c r="F283" s="10">
        <v>100.9</v>
      </c>
      <c r="G283" s="10">
        <v>100.3</v>
      </c>
      <c r="H283" s="10">
        <v>100</v>
      </c>
      <c r="I283" s="10">
        <v>96.4</v>
      </c>
      <c r="J283" s="10">
        <f t="shared" si="8"/>
        <v>397.6</v>
      </c>
      <c r="K283" s="10"/>
      <c r="L283" s="10"/>
    </row>
    <row r="284" spans="1:12" x14ac:dyDescent="0.45">
      <c r="A284" s="11">
        <v>87</v>
      </c>
      <c r="B284" s="11">
        <v>263</v>
      </c>
      <c r="C284" s="12" t="s">
        <v>557</v>
      </c>
      <c r="D284" s="12" t="s">
        <v>558</v>
      </c>
      <c r="E284" s="4" t="s">
        <v>644</v>
      </c>
      <c r="F284" s="10">
        <v>98.5</v>
      </c>
      <c r="G284" s="10">
        <v>99.3</v>
      </c>
      <c r="H284" s="10">
        <v>96.9</v>
      </c>
      <c r="I284" s="10">
        <v>102.4</v>
      </c>
      <c r="J284" s="10">
        <f t="shared" si="8"/>
        <v>397.1</v>
      </c>
      <c r="K284" s="10"/>
      <c r="L284" s="10"/>
    </row>
    <row r="285" spans="1:12" x14ac:dyDescent="0.45">
      <c r="A285" s="11">
        <v>88</v>
      </c>
      <c r="B285" s="11">
        <v>373</v>
      </c>
      <c r="C285" s="12" t="s">
        <v>584</v>
      </c>
      <c r="D285" s="12" t="s">
        <v>583</v>
      </c>
      <c r="E285" s="4" t="s">
        <v>644</v>
      </c>
      <c r="F285" s="10">
        <v>99.8</v>
      </c>
      <c r="G285" s="10">
        <v>101.9</v>
      </c>
      <c r="H285" s="10">
        <v>95.9</v>
      </c>
      <c r="I285" s="10">
        <v>99.3</v>
      </c>
      <c r="J285" s="10">
        <f t="shared" si="8"/>
        <v>396.90000000000003</v>
      </c>
      <c r="K285" s="10"/>
      <c r="L285" s="10"/>
    </row>
    <row r="286" spans="1:12" x14ac:dyDescent="0.45">
      <c r="A286" s="11">
        <v>89</v>
      </c>
      <c r="B286" s="11">
        <v>363</v>
      </c>
      <c r="C286" s="12" t="s">
        <v>172</v>
      </c>
      <c r="D286" s="12" t="s">
        <v>27</v>
      </c>
      <c r="E286" s="4" t="s">
        <v>644</v>
      </c>
      <c r="F286" s="10">
        <v>100.2</v>
      </c>
      <c r="G286" s="10">
        <v>95.4</v>
      </c>
      <c r="H286" s="10">
        <v>99.4</v>
      </c>
      <c r="I286" s="10">
        <v>101.6</v>
      </c>
      <c r="J286" s="10">
        <f t="shared" si="8"/>
        <v>396.6</v>
      </c>
      <c r="K286" s="10"/>
      <c r="L286" s="10"/>
    </row>
    <row r="287" spans="1:12" x14ac:dyDescent="0.45">
      <c r="A287" s="11">
        <v>90</v>
      </c>
      <c r="B287" s="11">
        <v>275</v>
      </c>
      <c r="C287" s="12" t="s">
        <v>81</v>
      </c>
      <c r="D287" s="12" t="s">
        <v>178</v>
      </c>
      <c r="E287" s="4" t="s">
        <v>644</v>
      </c>
      <c r="F287" s="10">
        <v>94</v>
      </c>
      <c r="G287" s="10">
        <v>100</v>
      </c>
      <c r="H287" s="10">
        <v>101.8</v>
      </c>
      <c r="I287" s="10">
        <v>100.8</v>
      </c>
      <c r="J287" s="10">
        <f t="shared" si="8"/>
        <v>396.6</v>
      </c>
      <c r="K287" s="10"/>
      <c r="L287" s="10"/>
    </row>
    <row r="288" spans="1:12" x14ac:dyDescent="0.45">
      <c r="A288" s="11">
        <v>91</v>
      </c>
      <c r="B288" s="11">
        <v>477</v>
      </c>
      <c r="C288" s="12" t="s">
        <v>617</v>
      </c>
      <c r="D288" s="12" t="s">
        <v>618</v>
      </c>
      <c r="E288" s="4" t="s">
        <v>644</v>
      </c>
      <c r="F288" s="10">
        <v>101.7</v>
      </c>
      <c r="G288" s="10">
        <v>96.1</v>
      </c>
      <c r="H288" s="10">
        <v>98.1</v>
      </c>
      <c r="I288" s="10">
        <v>100.5</v>
      </c>
      <c r="J288" s="10">
        <f t="shared" si="8"/>
        <v>396.4</v>
      </c>
      <c r="K288" s="10"/>
      <c r="L288" s="10"/>
    </row>
    <row r="289" spans="1:12" x14ac:dyDescent="0.45">
      <c r="A289" s="11">
        <v>92</v>
      </c>
      <c r="B289" s="11">
        <v>374</v>
      </c>
      <c r="C289" s="12" t="s">
        <v>585</v>
      </c>
      <c r="D289" s="12" t="s">
        <v>586</v>
      </c>
      <c r="E289" s="4" t="s">
        <v>644</v>
      </c>
      <c r="F289" s="10">
        <v>99</v>
      </c>
      <c r="G289" s="10">
        <v>99</v>
      </c>
      <c r="H289" s="10">
        <v>99.4</v>
      </c>
      <c r="I289" s="10">
        <v>99</v>
      </c>
      <c r="J289" s="10">
        <f t="shared" si="8"/>
        <v>396.4</v>
      </c>
      <c r="K289" s="10"/>
      <c r="L289" s="10"/>
    </row>
    <row r="290" spans="1:12" x14ac:dyDescent="0.45">
      <c r="A290" s="11">
        <v>93</v>
      </c>
      <c r="B290" s="11">
        <v>461</v>
      </c>
      <c r="C290" s="12" t="s">
        <v>125</v>
      </c>
      <c r="D290" s="12" t="s">
        <v>20</v>
      </c>
      <c r="E290" s="4" t="s">
        <v>644</v>
      </c>
      <c r="F290" s="10">
        <v>97.2</v>
      </c>
      <c r="G290" s="10">
        <v>97</v>
      </c>
      <c r="H290" s="10">
        <v>101.1</v>
      </c>
      <c r="I290" s="10">
        <v>101</v>
      </c>
      <c r="J290" s="10">
        <f t="shared" si="8"/>
        <v>396.29999999999995</v>
      </c>
      <c r="K290" s="10"/>
      <c r="L290" s="10"/>
    </row>
    <row r="291" spans="1:12" x14ac:dyDescent="0.45">
      <c r="A291" s="11">
        <v>94</v>
      </c>
      <c r="B291" s="11">
        <v>325</v>
      </c>
      <c r="C291" s="12" t="s">
        <v>179</v>
      </c>
      <c r="D291" s="12" t="s">
        <v>15</v>
      </c>
      <c r="E291" s="4" t="s">
        <v>644</v>
      </c>
      <c r="F291" s="10">
        <v>97.6</v>
      </c>
      <c r="G291" s="10">
        <v>97.3</v>
      </c>
      <c r="H291" s="10">
        <v>101.8</v>
      </c>
      <c r="I291" s="10">
        <v>99.1</v>
      </c>
      <c r="J291" s="10">
        <f t="shared" si="8"/>
        <v>395.79999999999995</v>
      </c>
      <c r="K291" s="10"/>
      <c r="L291" s="10"/>
    </row>
    <row r="292" spans="1:12" x14ac:dyDescent="0.45">
      <c r="A292" s="11">
        <v>95</v>
      </c>
      <c r="B292" s="11">
        <v>472</v>
      </c>
      <c r="C292" s="12" t="s">
        <v>54</v>
      </c>
      <c r="D292" s="12" t="s">
        <v>13</v>
      </c>
      <c r="E292" s="4" t="s">
        <v>644</v>
      </c>
      <c r="F292" s="10">
        <v>96</v>
      </c>
      <c r="G292" s="10">
        <v>98.2</v>
      </c>
      <c r="H292" s="10">
        <v>100.1</v>
      </c>
      <c r="I292" s="10">
        <v>101.3</v>
      </c>
      <c r="J292" s="10">
        <f t="shared" si="8"/>
        <v>395.59999999999997</v>
      </c>
      <c r="K292" s="10"/>
      <c r="L292" s="10"/>
    </row>
    <row r="293" spans="1:12" x14ac:dyDescent="0.45">
      <c r="A293" s="11">
        <v>96</v>
      </c>
      <c r="B293" s="11">
        <v>204</v>
      </c>
      <c r="C293" s="12" t="s">
        <v>110</v>
      </c>
      <c r="D293" s="12" t="s">
        <v>111</v>
      </c>
      <c r="E293" s="4" t="s">
        <v>644</v>
      </c>
      <c r="F293" s="10">
        <v>101</v>
      </c>
      <c r="G293" s="10">
        <v>97.6</v>
      </c>
      <c r="H293" s="10">
        <v>98.2</v>
      </c>
      <c r="I293" s="10">
        <v>98.7</v>
      </c>
      <c r="J293" s="10">
        <f t="shared" si="8"/>
        <v>395.5</v>
      </c>
      <c r="K293" s="10"/>
      <c r="L293" s="10"/>
    </row>
    <row r="294" spans="1:12" x14ac:dyDescent="0.45">
      <c r="A294" s="11">
        <v>97</v>
      </c>
      <c r="B294" s="11">
        <v>391</v>
      </c>
      <c r="C294" s="12" t="s">
        <v>52</v>
      </c>
      <c r="D294" s="12" t="s">
        <v>53</v>
      </c>
      <c r="E294" s="4" t="s">
        <v>644</v>
      </c>
      <c r="F294" s="10">
        <v>98.8</v>
      </c>
      <c r="G294" s="10">
        <v>100.1</v>
      </c>
      <c r="H294" s="10">
        <v>97.4</v>
      </c>
      <c r="I294" s="10">
        <v>99</v>
      </c>
      <c r="J294" s="10">
        <f t="shared" ref="J294:J325" si="9">SUM(F294:I294)</f>
        <v>395.29999999999995</v>
      </c>
      <c r="K294" s="10"/>
      <c r="L294" s="10"/>
    </row>
    <row r="295" spans="1:12" x14ac:dyDescent="0.45">
      <c r="A295" s="11">
        <v>98</v>
      </c>
      <c r="B295" s="11">
        <v>243</v>
      </c>
      <c r="C295" s="12" t="s">
        <v>551</v>
      </c>
      <c r="D295" s="12" t="s">
        <v>429</v>
      </c>
      <c r="E295" s="4" t="s">
        <v>644</v>
      </c>
      <c r="F295" s="10">
        <v>99.2</v>
      </c>
      <c r="G295" s="10">
        <v>96.9</v>
      </c>
      <c r="H295" s="10">
        <v>99.8</v>
      </c>
      <c r="I295" s="10">
        <v>99.3</v>
      </c>
      <c r="J295" s="10">
        <f t="shared" si="9"/>
        <v>395.20000000000005</v>
      </c>
      <c r="K295" s="10"/>
      <c r="L295" s="10"/>
    </row>
    <row r="296" spans="1:12" x14ac:dyDescent="0.45">
      <c r="A296" s="11">
        <v>99</v>
      </c>
      <c r="B296" s="11">
        <v>519</v>
      </c>
      <c r="C296" s="12" t="s">
        <v>659</v>
      </c>
      <c r="D296" s="12" t="s">
        <v>660</v>
      </c>
      <c r="E296" s="4" t="s">
        <v>644</v>
      </c>
      <c r="F296" s="10">
        <v>97</v>
      </c>
      <c r="G296" s="10">
        <v>100.8</v>
      </c>
      <c r="H296" s="10">
        <v>99.6</v>
      </c>
      <c r="I296" s="10">
        <v>97.3</v>
      </c>
      <c r="J296" s="10">
        <f t="shared" si="9"/>
        <v>394.7</v>
      </c>
      <c r="K296" s="10"/>
      <c r="L296" s="10"/>
    </row>
    <row r="297" spans="1:12" x14ac:dyDescent="0.45">
      <c r="A297" s="11">
        <v>100</v>
      </c>
      <c r="B297" s="11">
        <v>293</v>
      </c>
      <c r="C297" s="12" t="s">
        <v>50</v>
      </c>
      <c r="D297" s="12" t="s">
        <v>51</v>
      </c>
      <c r="E297" s="4" t="s">
        <v>644</v>
      </c>
      <c r="F297" s="10">
        <v>96.4</v>
      </c>
      <c r="G297" s="10">
        <v>98.3</v>
      </c>
      <c r="H297" s="10">
        <v>100.9</v>
      </c>
      <c r="I297" s="10">
        <v>98.9</v>
      </c>
      <c r="J297" s="10">
        <f t="shared" si="9"/>
        <v>394.5</v>
      </c>
      <c r="K297" s="10"/>
      <c r="L297" s="10"/>
    </row>
    <row r="298" spans="1:12" x14ac:dyDescent="0.45">
      <c r="A298" s="11">
        <v>101</v>
      </c>
      <c r="B298" s="11">
        <v>432</v>
      </c>
      <c r="C298" s="12" t="s">
        <v>605</v>
      </c>
      <c r="D298" s="12" t="s">
        <v>606</v>
      </c>
      <c r="E298" s="4" t="s">
        <v>644</v>
      </c>
      <c r="F298" s="10">
        <v>97.9</v>
      </c>
      <c r="G298" s="10">
        <v>97.5</v>
      </c>
      <c r="H298" s="10">
        <v>96.4</v>
      </c>
      <c r="I298" s="10">
        <v>102.4</v>
      </c>
      <c r="J298" s="10">
        <f t="shared" si="9"/>
        <v>394.20000000000005</v>
      </c>
      <c r="K298" s="10"/>
      <c r="L298" s="10"/>
    </row>
    <row r="299" spans="1:12" x14ac:dyDescent="0.45">
      <c r="A299" s="11">
        <v>102</v>
      </c>
      <c r="B299" s="11">
        <v>200</v>
      </c>
      <c r="C299" s="12" t="s">
        <v>100</v>
      </c>
      <c r="D299" s="12" t="s">
        <v>102</v>
      </c>
      <c r="E299" s="4" t="s">
        <v>644</v>
      </c>
      <c r="F299" s="10">
        <v>99.9</v>
      </c>
      <c r="G299" s="10">
        <v>98</v>
      </c>
      <c r="H299" s="10">
        <v>96.7</v>
      </c>
      <c r="I299" s="10">
        <v>99.5</v>
      </c>
      <c r="J299" s="10">
        <f t="shared" si="9"/>
        <v>394.1</v>
      </c>
      <c r="K299" s="10"/>
      <c r="L299" s="10"/>
    </row>
    <row r="300" spans="1:12" x14ac:dyDescent="0.45">
      <c r="A300" s="11">
        <v>103</v>
      </c>
      <c r="B300" s="11">
        <v>182</v>
      </c>
      <c r="C300" s="12" t="s">
        <v>44</v>
      </c>
      <c r="D300" s="12" t="s">
        <v>45</v>
      </c>
      <c r="E300" s="4" t="s">
        <v>644</v>
      </c>
      <c r="F300" s="10">
        <v>101.9</v>
      </c>
      <c r="G300" s="10">
        <v>96.2</v>
      </c>
      <c r="H300" s="10">
        <v>97.4</v>
      </c>
      <c r="I300" s="10">
        <v>98.3</v>
      </c>
      <c r="J300" s="10">
        <f t="shared" si="9"/>
        <v>393.8</v>
      </c>
      <c r="K300" s="10"/>
      <c r="L300" s="10"/>
    </row>
    <row r="301" spans="1:12" x14ac:dyDescent="0.45">
      <c r="A301" s="11">
        <v>104</v>
      </c>
      <c r="B301" s="11">
        <v>350</v>
      </c>
      <c r="C301" s="12" t="s">
        <v>98</v>
      </c>
      <c r="D301" s="12" t="s">
        <v>18</v>
      </c>
      <c r="E301" s="4" t="s">
        <v>644</v>
      </c>
      <c r="F301" s="10">
        <v>100.6</v>
      </c>
      <c r="G301" s="10">
        <v>95.4</v>
      </c>
      <c r="H301" s="10">
        <v>96.5</v>
      </c>
      <c r="I301" s="10">
        <v>100.8</v>
      </c>
      <c r="J301" s="10">
        <f t="shared" si="9"/>
        <v>393.3</v>
      </c>
      <c r="K301" s="10"/>
      <c r="L301" s="10"/>
    </row>
    <row r="302" spans="1:12" x14ac:dyDescent="0.45">
      <c r="A302" s="11">
        <v>105</v>
      </c>
      <c r="B302" s="11">
        <v>286</v>
      </c>
      <c r="C302" s="12" t="s">
        <v>565</v>
      </c>
      <c r="D302" s="12" t="s">
        <v>566</v>
      </c>
      <c r="E302" s="4" t="s">
        <v>644</v>
      </c>
      <c r="F302" s="10">
        <v>97.8</v>
      </c>
      <c r="G302" s="10">
        <v>97.8</v>
      </c>
      <c r="H302" s="10">
        <v>99.7</v>
      </c>
      <c r="I302" s="10">
        <v>97.9</v>
      </c>
      <c r="J302" s="10">
        <f t="shared" si="9"/>
        <v>393.20000000000005</v>
      </c>
      <c r="K302" s="10"/>
      <c r="L302" s="10"/>
    </row>
    <row r="303" spans="1:12" x14ac:dyDescent="0.45">
      <c r="A303" s="11">
        <v>106</v>
      </c>
      <c r="B303" s="11">
        <v>378</v>
      </c>
      <c r="C303" s="12" t="s">
        <v>587</v>
      </c>
      <c r="D303" s="12" t="s">
        <v>588</v>
      </c>
      <c r="E303" s="4" t="s">
        <v>644</v>
      </c>
      <c r="F303" s="10">
        <v>102.1</v>
      </c>
      <c r="G303" s="10">
        <v>97.7</v>
      </c>
      <c r="H303" s="10">
        <v>94.5</v>
      </c>
      <c r="I303" s="10">
        <v>98.5</v>
      </c>
      <c r="J303" s="10">
        <f t="shared" si="9"/>
        <v>392.8</v>
      </c>
      <c r="K303" s="10"/>
      <c r="L303" s="10"/>
    </row>
    <row r="304" spans="1:12" x14ac:dyDescent="0.45">
      <c r="A304" s="11">
        <v>107</v>
      </c>
      <c r="B304" s="11">
        <v>265</v>
      </c>
      <c r="C304" s="12" t="s">
        <v>362</v>
      </c>
      <c r="D304" s="12" t="s">
        <v>363</v>
      </c>
      <c r="E304" s="4" t="s">
        <v>644</v>
      </c>
      <c r="F304" s="10">
        <v>96.8</v>
      </c>
      <c r="G304" s="10">
        <v>98.2</v>
      </c>
      <c r="H304" s="10">
        <v>99.3</v>
      </c>
      <c r="I304" s="10">
        <v>98.3</v>
      </c>
      <c r="J304" s="10">
        <f t="shared" si="9"/>
        <v>392.6</v>
      </c>
      <c r="K304" s="10"/>
      <c r="L304" s="10"/>
    </row>
    <row r="305" spans="1:12" x14ac:dyDescent="0.45">
      <c r="A305" s="11">
        <v>108</v>
      </c>
      <c r="B305" s="11">
        <v>486</v>
      </c>
      <c r="C305" s="12" t="s">
        <v>183</v>
      </c>
      <c r="D305" s="12" t="s">
        <v>184</v>
      </c>
      <c r="E305" s="4" t="s">
        <v>644</v>
      </c>
      <c r="F305" s="10">
        <v>97</v>
      </c>
      <c r="G305" s="10">
        <v>98.1</v>
      </c>
      <c r="H305" s="10">
        <v>99.3</v>
      </c>
      <c r="I305" s="10">
        <v>98</v>
      </c>
      <c r="J305" s="10">
        <f t="shared" si="9"/>
        <v>392.4</v>
      </c>
      <c r="K305" s="10"/>
      <c r="L305" s="10"/>
    </row>
    <row r="306" spans="1:12" x14ac:dyDescent="0.45">
      <c r="A306" s="11">
        <v>109</v>
      </c>
      <c r="B306" s="11">
        <v>439</v>
      </c>
      <c r="C306" s="12" t="s">
        <v>608</v>
      </c>
      <c r="D306" s="12" t="s">
        <v>609</v>
      </c>
      <c r="E306" s="4" t="s">
        <v>644</v>
      </c>
      <c r="F306" s="10">
        <v>99.8</v>
      </c>
      <c r="G306" s="10">
        <v>97.1</v>
      </c>
      <c r="H306" s="10">
        <v>97.2</v>
      </c>
      <c r="I306" s="10">
        <v>98</v>
      </c>
      <c r="J306" s="10">
        <f t="shared" si="9"/>
        <v>392.09999999999997</v>
      </c>
      <c r="K306" s="10"/>
      <c r="L306" s="10"/>
    </row>
    <row r="307" spans="1:12" x14ac:dyDescent="0.45">
      <c r="A307" s="11">
        <v>110</v>
      </c>
      <c r="B307" s="11">
        <v>379</v>
      </c>
      <c r="C307" s="12" t="s">
        <v>71</v>
      </c>
      <c r="D307" s="12" t="s">
        <v>589</v>
      </c>
      <c r="E307" s="4" t="s">
        <v>644</v>
      </c>
      <c r="F307" s="10">
        <v>99.6</v>
      </c>
      <c r="G307" s="10">
        <v>98.4</v>
      </c>
      <c r="H307" s="10">
        <v>97.8</v>
      </c>
      <c r="I307" s="10">
        <v>96.2</v>
      </c>
      <c r="J307" s="10">
        <f t="shared" si="9"/>
        <v>392</v>
      </c>
      <c r="K307" s="10"/>
      <c r="L307" s="10"/>
    </row>
    <row r="308" spans="1:12" x14ac:dyDescent="0.45">
      <c r="A308" s="11">
        <v>111</v>
      </c>
      <c r="B308" s="11">
        <v>337</v>
      </c>
      <c r="C308" s="12" t="s">
        <v>31</v>
      </c>
      <c r="D308" s="12" t="s">
        <v>32</v>
      </c>
      <c r="E308" s="4" t="s">
        <v>644</v>
      </c>
      <c r="F308" s="10">
        <v>97.3</v>
      </c>
      <c r="G308" s="10">
        <v>98.3</v>
      </c>
      <c r="H308" s="10">
        <v>99.4</v>
      </c>
      <c r="I308" s="10">
        <v>96.3</v>
      </c>
      <c r="J308" s="10">
        <f t="shared" si="9"/>
        <v>391.3</v>
      </c>
      <c r="K308" s="10"/>
      <c r="L308" s="10"/>
    </row>
    <row r="309" spans="1:12" x14ac:dyDescent="0.45">
      <c r="A309" s="11">
        <v>112</v>
      </c>
      <c r="B309" s="11">
        <v>481</v>
      </c>
      <c r="C309" s="12" t="s">
        <v>39</v>
      </c>
      <c r="D309" s="12" t="s">
        <v>23</v>
      </c>
      <c r="E309" s="4" t="s">
        <v>644</v>
      </c>
      <c r="F309" s="10">
        <v>99.9</v>
      </c>
      <c r="G309" s="10">
        <v>98.3</v>
      </c>
      <c r="H309" s="10">
        <v>93.9</v>
      </c>
      <c r="I309" s="10">
        <v>99.1</v>
      </c>
      <c r="J309" s="10">
        <f t="shared" si="9"/>
        <v>391.20000000000005</v>
      </c>
      <c r="K309" s="10"/>
      <c r="L309" s="10"/>
    </row>
    <row r="310" spans="1:12" x14ac:dyDescent="0.45">
      <c r="A310" s="11">
        <v>113</v>
      </c>
      <c r="B310" s="11">
        <v>417</v>
      </c>
      <c r="C310" s="12" t="s">
        <v>185</v>
      </c>
      <c r="D310" s="12" t="s">
        <v>186</v>
      </c>
      <c r="E310" s="4" t="s">
        <v>644</v>
      </c>
      <c r="F310" s="10">
        <v>100</v>
      </c>
      <c r="G310" s="10">
        <v>98.1</v>
      </c>
      <c r="H310" s="10">
        <v>94.9</v>
      </c>
      <c r="I310" s="10">
        <v>98.2</v>
      </c>
      <c r="J310" s="10">
        <f t="shared" si="9"/>
        <v>391.2</v>
      </c>
      <c r="K310" s="10"/>
      <c r="L310" s="10"/>
    </row>
    <row r="311" spans="1:12" x14ac:dyDescent="0.45">
      <c r="A311" s="11">
        <v>114</v>
      </c>
      <c r="B311" s="11">
        <v>159</v>
      </c>
      <c r="C311" s="12" t="s">
        <v>174</v>
      </c>
      <c r="D311" s="12" t="s">
        <v>528</v>
      </c>
      <c r="E311" s="4" t="s">
        <v>644</v>
      </c>
      <c r="F311" s="10">
        <v>95.4</v>
      </c>
      <c r="G311" s="10">
        <v>97.4</v>
      </c>
      <c r="H311" s="10">
        <v>100.2</v>
      </c>
      <c r="I311" s="10">
        <v>97.4</v>
      </c>
      <c r="J311" s="10">
        <f t="shared" si="9"/>
        <v>390.4</v>
      </c>
      <c r="K311" s="10"/>
      <c r="L311" s="10"/>
    </row>
    <row r="312" spans="1:12" x14ac:dyDescent="0.45">
      <c r="A312" s="11">
        <v>115</v>
      </c>
      <c r="B312" s="11">
        <v>480</v>
      </c>
      <c r="C312" s="12" t="s">
        <v>130</v>
      </c>
      <c r="D312" s="12" t="s">
        <v>619</v>
      </c>
      <c r="E312" s="4" t="s">
        <v>644</v>
      </c>
      <c r="F312" s="10">
        <v>98.4</v>
      </c>
      <c r="G312" s="10">
        <v>98.1</v>
      </c>
      <c r="H312" s="10">
        <v>96.8</v>
      </c>
      <c r="I312" s="10">
        <v>96.9</v>
      </c>
      <c r="J312" s="10">
        <f t="shared" si="9"/>
        <v>390.20000000000005</v>
      </c>
      <c r="K312" s="10"/>
      <c r="L312" s="10"/>
    </row>
    <row r="313" spans="1:12" x14ac:dyDescent="0.45">
      <c r="A313" s="11">
        <v>116</v>
      </c>
      <c r="B313" s="11">
        <v>372</v>
      </c>
      <c r="C313" s="12" t="s">
        <v>455</v>
      </c>
      <c r="D313" s="12" t="s">
        <v>583</v>
      </c>
      <c r="E313" s="4" t="s">
        <v>644</v>
      </c>
      <c r="F313" s="10">
        <v>99</v>
      </c>
      <c r="G313" s="10">
        <v>96</v>
      </c>
      <c r="H313" s="10">
        <v>95.9</v>
      </c>
      <c r="I313" s="10">
        <v>98.9</v>
      </c>
      <c r="J313" s="10">
        <f t="shared" si="9"/>
        <v>389.79999999999995</v>
      </c>
      <c r="K313" s="10"/>
      <c r="L313" s="10"/>
    </row>
    <row r="314" spans="1:12" x14ac:dyDescent="0.45">
      <c r="A314" s="11">
        <v>117</v>
      </c>
      <c r="B314" s="11">
        <v>330</v>
      </c>
      <c r="C314" s="12" t="s">
        <v>574</v>
      </c>
      <c r="D314" s="12" t="s">
        <v>575</v>
      </c>
      <c r="E314" s="4" t="s">
        <v>644</v>
      </c>
      <c r="F314" s="10">
        <v>98.5</v>
      </c>
      <c r="G314" s="10">
        <v>95</v>
      </c>
      <c r="H314" s="10">
        <v>100.1</v>
      </c>
      <c r="I314" s="10">
        <v>96.1</v>
      </c>
      <c r="J314" s="10">
        <f t="shared" si="9"/>
        <v>389.70000000000005</v>
      </c>
      <c r="K314" s="10"/>
      <c r="L314" s="10"/>
    </row>
    <row r="315" spans="1:12" x14ac:dyDescent="0.45">
      <c r="A315" s="11">
        <v>118</v>
      </c>
      <c r="B315" s="11">
        <v>416</v>
      </c>
      <c r="C315" s="12" t="s">
        <v>599</v>
      </c>
      <c r="D315" s="12" t="s">
        <v>600</v>
      </c>
      <c r="E315" s="4" t="s">
        <v>644</v>
      </c>
      <c r="F315" s="10">
        <v>99</v>
      </c>
      <c r="G315" s="10">
        <v>97.3</v>
      </c>
      <c r="H315" s="10">
        <v>98.2</v>
      </c>
      <c r="I315" s="10">
        <v>95.1</v>
      </c>
      <c r="J315" s="10">
        <f t="shared" si="9"/>
        <v>389.6</v>
      </c>
      <c r="K315" s="10"/>
      <c r="L315" s="10"/>
    </row>
    <row r="316" spans="1:12" x14ac:dyDescent="0.45">
      <c r="A316" s="11">
        <v>119</v>
      </c>
      <c r="B316" s="11">
        <v>497</v>
      </c>
      <c r="C316" s="12" t="s">
        <v>46</v>
      </c>
      <c r="D316" s="12" t="s">
        <v>621</v>
      </c>
      <c r="E316" s="4" t="s">
        <v>644</v>
      </c>
      <c r="F316" s="10">
        <v>98.7</v>
      </c>
      <c r="G316" s="10">
        <v>93.9</v>
      </c>
      <c r="H316" s="10">
        <v>96.8</v>
      </c>
      <c r="I316" s="10">
        <v>100</v>
      </c>
      <c r="J316" s="10">
        <f t="shared" si="9"/>
        <v>389.40000000000003</v>
      </c>
      <c r="K316" s="10"/>
      <c r="L316" s="10"/>
    </row>
    <row r="317" spans="1:12" x14ac:dyDescent="0.45">
      <c r="A317" s="11">
        <v>120</v>
      </c>
      <c r="B317" s="11">
        <v>184</v>
      </c>
      <c r="C317" s="12" t="s">
        <v>93</v>
      </c>
      <c r="D317" s="12" t="s">
        <v>94</v>
      </c>
      <c r="E317" s="4" t="s">
        <v>644</v>
      </c>
      <c r="F317" s="10">
        <v>97.2</v>
      </c>
      <c r="G317" s="10">
        <v>96</v>
      </c>
      <c r="H317" s="10">
        <v>100.4</v>
      </c>
      <c r="I317" s="10">
        <v>95.6</v>
      </c>
      <c r="J317" s="10">
        <f t="shared" si="9"/>
        <v>389.20000000000005</v>
      </c>
      <c r="K317" s="10"/>
      <c r="L317" s="10"/>
    </row>
    <row r="318" spans="1:12" x14ac:dyDescent="0.45">
      <c r="A318" s="11">
        <v>121</v>
      </c>
      <c r="B318" s="11">
        <v>371</v>
      </c>
      <c r="C318" s="12" t="s">
        <v>581</v>
      </c>
      <c r="D318" s="12" t="s">
        <v>582</v>
      </c>
      <c r="E318" s="4" t="s">
        <v>644</v>
      </c>
      <c r="F318" s="10">
        <v>99.7</v>
      </c>
      <c r="G318" s="10">
        <v>99.8</v>
      </c>
      <c r="H318" s="10">
        <v>95.6</v>
      </c>
      <c r="I318" s="10">
        <v>94</v>
      </c>
      <c r="J318" s="10">
        <f t="shared" si="9"/>
        <v>389.1</v>
      </c>
      <c r="K318" s="10"/>
      <c r="L318" s="10"/>
    </row>
    <row r="319" spans="1:12" x14ac:dyDescent="0.45">
      <c r="A319" s="11">
        <v>122</v>
      </c>
      <c r="B319" s="11">
        <v>538</v>
      </c>
      <c r="C319" s="12" t="s">
        <v>153</v>
      </c>
      <c r="D319" s="12" t="s">
        <v>665</v>
      </c>
      <c r="E319" s="4" t="s">
        <v>644</v>
      </c>
      <c r="F319" s="10">
        <v>94.6</v>
      </c>
      <c r="G319" s="10">
        <v>97.2</v>
      </c>
      <c r="H319" s="10">
        <v>96.7</v>
      </c>
      <c r="I319" s="10">
        <v>99.7</v>
      </c>
      <c r="J319" s="10">
        <f t="shared" si="9"/>
        <v>388.2</v>
      </c>
      <c r="K319" s="10"/>
      <c r="L319" s="10"/>
    </row>
    <row r="320" spans="1:12" x14ac:dyDescent="0.45">
      <c r="A320" s="11">
        <v>123</v>
      </c>
      <c r="B320" s="11">
        <v>419</v>
      </c>
      <c r="C320" s="12" t="s">
        <v>601</v>
      </c>
      <c r="D320" s="12" t="s">
        <v>602</v>
      </c>
      <c r="E320" s="4" t="s">
        <v>644</v>
      </c>
      <c r="F320" s="10">
        <v>98.5</v>
      </c>
      <c r="G320" s="10">
        <v>96.1</v>
      </c>
      <c r="H320" s="10">
        <v>96.6</v>
      </c>
      <c r="I320" s="10">
        <v>96.4</v>
      </c>
      <c r="J320" s="10">
        <f t="shared" si="9"/>
        <v>387.6</v>
      </c>
      <c r="K320" s="10"/>
      <c r="L320" s="10"/>
    </row>
    <row r="321" spans="1:12" x14ac:dyDescent="0.45">
      <c r="A321" s="11">
        <v>124</v>
      </c>
      <c r="B321" s="11">
        <v>207</v>
      </c>
      <c r="C321" s="12" t="s">
        <v>530</v>
      </c>
      <c r="D321" s="12" t="s">
        <v>539</v>
      </c>
      <c r="E321" s="4" t="s">
        <v>644</v>
      </c>
      <c r="F321" s="10">
        <v>96.7</v>
      </c>
      <c r="G321" s="10">
        <v>100.7</v>
      </c>
      <c r="H321" s="10">
        <v>94.5</v>
      </c>
      <c r="I321" s="10">
        <v>95.6</v>
      </c>
      <c r="J321" s="10">
        <f t="shared" si="9"/>
        <v>387.5</v>
      </c>
      <c r="K321" s="10"/>
      <c r="L321" s="10"/>
    </row>
    <row r="322" spans="1:12" x14ac:dyDescent="0.45">
      <c r="A322" s="11">
        <v>125</v>
      </c>
      <c r="B322" s="11">
        <v>193</v>
      </c>
      <c r="C322" s="12" t="s">
        <v>538</v>
      </c>
      <c r="D322" s="12" t="s">
        <v>331</v>
      </c>
      <c r="E322" s="4" t="s">
        <v>644</v>
      </c>
      <c r="F322" s="10">
        <v>98</v>
      </c>
      <c r="G322" s="10">
        <v>91.7</v>
      </c>
      <c r="H322" s="10">
        <v>100.8</v>
      </c>
      <c r="I322" s="10">
        <v>96.5</v>
      </c>
      <c r="J322" s="10">
        <f t="shared" si="9"/>
        <v>387</v>
      </c>
      <c r="K322" s="10"/>
      <c r="L322" s="10"/>
    </row>
    <row r="323" spans="1:12" x14ac:dyDescent="0.45">
      <c r="A323" s="11">
        <v>126</v>
      </c>
      <c r="B323" s="11">
        <v>136</v>
      </c>
      <c r="C323" s="12" t="s">
        <v>525</v>
      </c>
      <c r="D323" s="12" t="s">
        <v>526</v>
      </c>
      <c r="E323" s="4" t="s">
        <v>644</v>
      </c>
      <c r="F323" s="10">
        <v>95.4</v>
      </c>
      <c r="G323" s="10">
        <v>97.5</v>
      </c>
      <c r="H323" s="10">
        <v>97.5</v>
      </c>
      <c r="I323" s="10">
        <v>96.5</v>
      </c>
      <c r="J323" s="10">
        <f t="shared" si="9"/>
        <v>386.9</v>
      </c>
      <c r="K323" s="10"/>
      <c r="L323" s="10"/>
    </row>
    <row r="324" spans="1:12" x14ac:dyDescent="0.45">
      <c r="A324" s="11">
        <v>127</v>
      </c>
      <c r="B324" s="11">
        <v>395</v>
      </c>
      <c r="C324" s="12" t="s">
        <v>108</v>
      </c>
      <c r="D324" s="12" t="s">
        <v>180</v>
      </c>
      <c r="E324" s="4" t="s">
        <v>644</v>
      </c>
      <c r="F324" s="10">
        <v>96.2</v>
      </c>
      <c r="G324" s="10">
        <v>98.8</v>
      </c>
      <c r="H324" s="10">
        <v>96.3</v>
      </c>
      <c r="I324" s="10">
        <v>95.5</v>
      </c>
      <c r="J324" s="10">
        <f t="shared" si="9"/>
        <v>386.8</v>
      </c>
      <c r="K324" s="10"/>
      <c r="L324" s="10"/>
    </row>
    <row r="325" spans="1:12" x14ac:dyDescent="0.45">
      <c r="A325" s="11">
        <v>128</v>
      </c>
      <c r="B325" s="11">
        <v>310</v>
      </c>
      <c r="C325" s="12" t="s">
        <v>569</v>
      </c>
      <c r="D325" s="12" t="s">
        <v>570</v>
      </c>
      <c r="E325" s="4" t="s">
        <v>644</v>
      </c>
      <c r="F325" s="10">
        <v>96.9</v>
      </c>
      <c r="G325" s="10">
        <v>96.7</v>
      </c>
      <c r="H325" s="10">
        <v>94</v>
      </c>
      <c r="I325" s="10">
        <v>97.4</v>
      </c>
      <c r="J325" s="10">
        <f t="shared" si="9"/>
        <v>385</v>
      </c>
      <c r="K325" s="10"/>
      <c r="L325" s="10"/>
    </row>
    <row r="326" spans="1:12" x14ac:dyDescent="0.45">
      <c r="A326" s="11">
        <v>129</v>
      </c>
      <c r="B326" s="11">
        <v>435</v>
      </c>
      <c r="C326" s="12" t="s">
        <v>607</v>
      </c>
      <c r="D326" s="12" t="s">
        <v>97</v>
      </c>
      <c r="E326" s="4" t="s">
        <v>644</v>
      </c>
      <c r="F326" s="10">
        <v>96.2</v>
      </c>
      <c r="G326" s="10">
        <v>96.1</v>
      </c>
      <c r="H326" s="10">
        <v>96.5</v>
      </c>
      <c r="I326" s="10">
        <v>95.5</v>
      </c>
      <c r="J326" s="10">
        <f t="shared" ref="J326:J338" si="10">SUM(F326:I326)</f>
        <v>384.3</v>
      </c>
      <c r="K326" s="10"/>
      <c r="L326" s="10"/>
    </row>
    <row r="327" spans="1:12" x14ac:dyDescent="0.45">
      <c r="A327" s="11">
        <v>130</v>
      </c>
      <c r="B327" s="11">
        <v>165</v>
      </c>
      <c r="C327" s="12" t="s">
        <v>42</v>
      </c>
      <c r="D327" s="12" t="s">
        <v>43</v>
      </c>
      <c r="E327" s="4" t="s">
        <v>644</v>
      </c>
      <c r="F327" s="10">
        <v>95.6</v>
      </c>
      <c r="G327" s="10">
        <v>97.1</v>
      </c>
      <c r="H327" s="10">
        <v>96.3</v>
      </c>
      <c r="I327" s="10">
        <v>93.9</v>
      </c>
      <c r="J327" s="10">
        <f t="shared" si="10"/>
        <v>382.9</v>
      </c>
      <c r="K327" s="10"/>
      <c r="L327" s="10"/>
    </row>
    <row r="328" spans="1:12" x14ac:dyDescent="0.45">
      <c r="A328" s="11">
        <v>131</v>
      </c>
      <c r="B328" s="11">
        <v>445</v>
      </c>
      <c r="C328" s="12" t="s">
        <v>55</v>
      </c>
      <c r="D328" s="12" t="s">
        <v>187</v>
      </c>
      <c r="E328" s="4" t="s">
        <v>644</v>
      </c>
      <c r="F328" s="10">
        <v>97.4</v>
      </c>
      <c r="G328" s="10">
        <v>90.6</v>
      </c>
      <c r="H328" s="10">
        <v>94.6</v>
      </c>
      <c r="I328" s="10">
        <v>96.3</v>
      </c>
      <c r="J328" s="10">
        <f t="shared" si="10"/>
        <v>378.90000000000003</v>
      </c>
      <c r="K328" s="10"/>
      <c r="L328" s="10"/>
    </row>
    <row r="329" spans="1:12" x14ac:dyDescent="0.45">
      <c r="A329" s="11">
        <v>132</v>
      </c>
      <c r="B329" s="11">
        <v>172</v>
      </c>
      <c r="C329" s="12" t="s">
        <v>197</v>
      </c>
      <c r="D329" s="12" t="s">
        <v>198</v>
      </c>
      <c r="E329" s="4" t="s">
        <v>644</v>
      </c>
      <c r="F329" s="10">
        <v>94.7</v>
      </c>
      <c r="G329" s="10">
        <v>90.6</v>
      </c>
      <c r="H329" s="10">
        <v>96</v>
      </c>
      <c r="I329" s="10">
        <v>94.9</v>
      </c>
      <c r="J329" s="10">
        <f t="shared" si="10"/>
        <v>376.20000000000005</v>
      </c>
      <c r="K329" s="10"/>
      <c r="L329" s="10"/>
    </row>
    <row r="330" spans="1:12" x14ac:dyDescent="0.45">
      <c r="A330" s="11">
        <v>133</v>
      </c>
      <c r="B330" s="11">
        <v>537</v>
      </c>
      <c r="C330" s="12" t="s">
        <v>663</v>
      </c>
      <c r="D330" s="12" t="s">
        <v>664</v>
      </c>
      <c r="E330" s="4" t="s">
        <v>644</v>
      </c>
      <c r="F330" s="10">
        <v>93.6</v>
      </c>
      <c r="G330" s="10">
        <v>93.2</v>
      </c>
      <c r="H330" s="10">
        <v>95.2</v>
      </c>
      <c r="I330" s="10">
        <v>93</v>
      </c>
      <c r="J330" s="10">
        <f t="shared" si="10"/>
        <v>375</v>
      </c>
      <c r="K330" s="10"/>
      <c r="L330" s="10"/>
    </row>
    <row r="331" spans="1:12" x14ac:dyDescent="0.45">
      <c r="A331" s="11">
        <v>134</v>
      </c>
      <c r="B331" s="11">
        <v>261</v>
      </c>
      <c r="C331" s="12" t="s">
        <v>110</v>
      </c>
      <c r="D331" s="12" t="s">
        <v>555</v>
      </c>
      <c r="E331" s="4" t="s">
        <v>644</v>
      </c>
      <c r="F331" s="10">
        <v>94.5</v>
      </c>
      <c r="G331" s="10">
        <v>96.7</v>
      </c>
      <c r="H331" s="10">
        <v>91.4</v>
      </c>
      <c r="I331" s="10">
        <v>89.9</v>
      </c>
      <c r="J331" s="10">
        <f t="shared" si="10"/>
        <v>372.5</v>
      </c>
      <c r="K331" s="10"/>
      <c r="L331" s="10"/>
    </row>
    <row r="332" spans="1:12" x14ac:dyDescent="0.45">
      <c r="A332" s="11">
        <v>135</v>
      </c>
      <c r="B332" s="11">
        <v>382</v>
      </c>
      <c r="C332" s="12" t="s">
        <v>58</v>
      </c>
      <c r="D332" s="12" t="s">
        <v>590</v>
      </c>
      <c r="E332" s="4" t="s">
        <v>644</v>
      </c>
      <c r="F332" s="10">
        <v>94.1</v>
      </c>
      <c r="G332" s="10">
        <v>92.7</v>
      </c>
      <c r="H332" s="10">
        <v>90.3</v>
      </c>
      <c r="I332" s="10">
        <v>94.7</v>
      </c>
      <c r="J332" s="10">
        <f t="shared" si="10"/>
        <v>371.8</v>
      </c>
      <c r="K332" s="10"/>
      <c r="L332" s="10"/>
    </row>
    <row r="333" spans="1:12" x14ac:dyDescent="0.45">
      <c r="A333" s="11">
        <v>136</v>
      </c>
      <c r="B333" s="11">
        <v>214</v>
      </c>
      <c r="C333" s="12" t="s">
        <v>542</v>
      </c>
      <c r="D333" s="12" t="s">
        <v>543</v>
      </c>
      <c r="E333" s="4" t="s">
        <v>644</v>
      </c>
      <c r="F333" s="10">
        <v>93.5</v>
      </c>
      <c r="G333" s="10">
        <v>94.9</v>
      </c>
      <c r="H333" s="10">
        <v>90.4</v>
      </c>
      <c r="I333" s="10">
        <v>91.5</v>
      </c>
      <c r="J333" s="10">
        <f t="shared" si="10"/>
        <v>370.3</v>
      </c>
      <c r="K333" s="10"/>
      <c r="L333" s="10"/>
    </row>
    <row r="334" spans="1:12" x14ac:dyDescent="0.45">
      <c r="A334" s="11">
        <v>137</v>
      </c>
      <c r="B334" s="11">
        <v>436</v>
      </c>
      <c r="C334" s="12" t="s">
        <v>171</v>
      </c>
      <c r="D334" s="12" t="s">
        <v>97</v>
      </c>
      <c r="E334" s="4" t="s">
        <v>644</v>
      </c>
      <c r="F334" s="10">
        <v>94.5</v>
      </c>
      <c r="G334" s="10">
        <v>94.7</v>
      </c>
      <c r="H334" s="10">
        <v>91.1</v>
      </c>
      <c r="I334" s="10">
        <v>89.8</v>
      </c>
      <c r="J334" s="10">
        <f t="shared" si="10"/>
        <v>370.09999999999997</v>
      </c>
      <c r="K334" s="10"/>
      <c r="L334" s="10"/>
    </row>
    <row r="335" spans="1:12" x14ac:dyDescent="0.45">
      <c r="A335" s="11">
        <v>138</v>
      </c>
      <c r="B335" s="11">
        <v>475</v>
      </c>
      <c r="C335" s="12" t="s">
        <v>195</v>
      </c>
      <c r="D335" s="12" t="s">
        <v>196</v>
      </c>
      <c r="E335" s="4" t="s">
        <v>644</v>
      </c>
      <c r="F335" s="10">
        <v>93.6</v>
      </c>
      <c r="G335" s="10">
        <v>94.9</v>
      </c>
      <c r="H335" s="10">
        <v>87.9</v>
      </c>
      <c r="I335" s="10">
        <v>92.8</v>
      </c>
      <c r="J335" s="10">
        <f t="shared" si="10"/>
        <v>369.2</v>
      </c>
      <c r="K335" s="10"/>
      <c r="L335" s="10"/>
    </row>
    <row r="336" spans="1:12" x14ac:dyDescent="0.45">
      <c r="A336" s="11">
        <v>139</v>
      </c>
      <c r="B336" s="11">
        <v>262</v>
      </c>
      <c r="C336" s="12" t="s">
        <v>556</v>
      </c>
      <c r="D336" s="12" t="s">
        <v>555</v>
      </c>
      <c r="E336" s="4" t="s">
        <v>644</v>
      </c>
      <c r="F336" s="10">
        <v>92.4</v>
      </c>
      <c r="G336" s="10">
        <v>87.4</v>
      </c>
      <c r="H336" s="10">
        <v>90.2</v>
      </c>
      <c r="I336" s="10">
        <v>95.5</v>
      </c>
      <c r="J336" s="10">
        <f t="shared" si="10"/>
        <v>365.5</v>
      </c>
      <c r="K336" s="10"/>
      <c r="L336" s="10"/>
    </row>
    <row r="337" spans="1:12" x14ac:dyDescent="0.45">
      <c r="A337" s="11">
        <v>140</v>
      </c>
      <c r="B337" s="11">
        <v>450</v>
      </c>
      <c r="C337" s="12" t="s">
        <v>612</v>
      </c>
      <c r="D337" s="12" t="s">
        <v>613</v>
      </c>
      <c r="E337" s="4" t="s">
        <v>644</v>
      </c>
      <c r="F337" s="10">
        <v>95.8</v>
      </c>
      <c r="G337" s="10">
        <v>86.3</v>
      </c>
      <c r="H337" s="10">
        <v>91.8</v>
      </c>
      <c r="I337" s="10">
        <v>87.3</v>
      </c>
      <c r="J337" s="10">
        <f t="shared" si="10"/>
        <v>361.2</v>
      </c>
      <c r="K337" s="10"/>
      <c r="L337" s="10"/>
    </row>
    <row r="338" spans="1:12" x14ac:dyDescent="0.45">
      <c r="A338" s="11">
        <v>141</v>
      </c>
      <c r="B338" s="11">
        <v>269</v>
      </c>
      <c r="C338" s="12" t="s">
        <v>559</v>
      </c>
      <c r="D338" s="12" t="s">
        <v>560</v>
      </c>
      <c r="E338" s="4" t="s">
        <v>644</v>
      </c>
      <c r="F338" s="10">
        <v>83.5</v>
      </c>
      <c r="G338" s="10">
        <v>86.6</v>
      </c>
      <c r="H338" s="10">
        <v>88.7</v>
      </c>
      <c r="I338" s="10">
        <v>82</v>
      </c>
      <c r="J338" s="10">
        <f t="shared" si="10"/>
        <v>340.8</v>
      </c>
    </row>
  </sheetData>
  <sortState ref="B198:K205">
    <sortCondition descending="1" ref="K205"/>
  </sortState>
  <pageMargins left="0.7" right="0.7" top="0.75" bottom="0.75" header="0.3" footer="0.3"/>
  <pageSetup orientation="portrait" r:id="rId1"/>
  <rowBreaks count="1" manualBreakCount="1"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workbookViewId="0">
      <selection activeCell="P14" sqref="P14"/>
    </sheetView>
  </sheetViews>
  <sheetFormatPr defaultColWidth="10.59765625" defaultRowHeight="14.25" x14ac:dyDescent="0.45"/>
  <cols>
    <col min="1" max="1" width="7" bestFit="1" customWidth="1"/>
    <col min="2" max="2" width="5.19921875" bestFit="1" customWidth="1"/>
    <col min="3" max="3" width="9.59765625" bestFit="1" customWidth="1"/>
    <col min="4" max="4" width="12" bestFit="1" customWidth="1"/>
    <col min="5" max="5" width="5.796875" bestFit="1" customWidth="1"/>
    <col min="6" max="12" width="7" bestFit="1" customWidth="1"/>
    <col min="13" max="13" width="6.59765625" hidden="1" customWidth="1"/>
    <col min="14" max="14" width="6.796875" hidden="1" customWidth="1"/>
  </cols>
  <sheetData>
    <row r="1" spans="1:30" ht="17.649999999999999" x14ac:dyDescent="0.5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7.649999999999999" x14ac:dyDescent="0.5">
      <c r="A2" s="5" t="s">
        <v>666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17.649999999999999" x14ac:dyDescent="0.5">
      <c r="A3" s="5" t="s">
        <v>693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7.649999999999999" x14ac:dyDescent="0.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15.4" x14ac:dyDescent="0.45">
      <c r="A5" s="1" t="s">
        <v>667</v>
      </c>
      <c r="B5" s="1" t="s">
        <v>0</v>
      </c>
      <c r="C5" s="2" t="s">
        <v>1</v>
      </c>
      <c r="D5" s="2" t="s">
        <v>2</v>
      </c>
      <c r="E5" s="3" t="s">
        <v>3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 t="s">
        <v>672</v>
      </c>
      <c r="M5" s="3" t="s">
        <v>673</v>
      </c>
      <c r="N5" s="3" t="s">
        <v>674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 ht="15.4" x14ac:dyDescent="0.45">
      <c r="A6" s="11">
        <v>1</v>
      </c>
      <c r="B6" s="11">
        <v>365</v>
      </c>
      <c r="C6" s="12" t="s">
        <v>239</v>
      </c>
      <c r="D6" s="12" t="s">
        <v>267</v>
      </c>
      <c r="E6" s="4" t="s">
        <v>683</v>
      </c>
      <c r="F6" s="10">
        <v>105</v>
      </c>
      <c r="G6" s="10">
        <v>104.5</v>
      </c>
      <c r="H6" s="10">
        <v>105.3</v>
      </c>
      <c r="I6" s="10">
        <v>104.7</v>
      </c>
      <c r="J6" s="10">
        <v>104.2</v>
      </c>
      <c r="K6" s="10">
        <v>104.7</v>
      </c>
      <c r="L6" s="10">
        <v>628.4</v>
      </c>
    </row>
    <row r="7" spans="1:30" ht="15.4" x14ac:dyDescent="0.45">
      <c r="A7" s="11">
        <v>2</v>
      </c>
      <c r="B7" s="11">
        <v>194</v>
      </c>
      <c r="C7" s="12" t="s">
        <v>419</v>
      </c>
      <c r="D7" s="12" t="s">
        <v>420</v>
      </c>
      <c r="E7" s="4" t="s">
        <v>683</v>
      </c>
      <c r="F7" s="16">
        <v>104.9</v>
      </c>
      <c r="G7" s="16">
        <v>102.2</v>
      </c>
      <c r="H7" s="16">
        <v>102.7</v>
      </c>
      <c r="I7" s="16">
        <v>104.7</v>
      </c>
      <c r="J7" s="16">
        <v>104.8</v>
      </c>
      <c r="K7" s="16">
        <v>101.8</v>
      </c>
      <c r="L7" s="16">
        <f>SUM(F7:K7)</f>
        <v>621.09999999999991</v>
      </c>
    </row>
    <row r="13" spans="1:30" ht="17.649999999999999" x14ac:dyDescent="0.5">
      <c r="A13" s="5" t="s">
        <v>365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ht="17.649999999999999" x14ac:dyDescent="0.5">
      <c r="A14" s="5" t="s">
        <v>666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ht="17.649999999999999" x14ac:dyDescent="0.5">
      <c r="A15" s="5" t="s">
        <v>694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ht="17.649999999999999" x14ac:dyDescent="0.5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ht="15.4" x14ac:dyDescent="0.45">
      <c r="A17" s="1" t="s">
        <v>667</v>
      </c>
      <c r="B17" s="1" t="s">
        <v>0</v>
      </c>
      <c r="C17" s="2" t="s">
        <v>1</v>
      </c>
      <c r="D17" s="2" t="s">
        <v>2</v>
      </c>
      <c r="E17" s="3" t="s">
        <v>3</v>
      </c>
      <c r="F17" s="3">
        <v>1</v>
      </c>
      <c r="G17" s="3">
        <v>2</v>
      </c>
      <c r="H17" s="3">
        <v>3</v>
      </c>
      <c r="I17" s="3">
        <v>4</v>
      </c>
      <c r="J17" s="3" t="s">
        <v>672</v>
      </c>
      <c r="K17" s="3" t="s">
        <v>678</v>
      </c>
      <c r="M17" s="3" t="s">
        <v>673</v>
      </c>
      <c r="N17" s="3" t="s">
        <v>674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0" ht="15.4" x14ac:dyDescent="0.45">
      <c r="A18" s="11">
        <v>1</v>
      </c>
      <c r="B18" s="11">
        <v>145</v>
      </c>
      <c r="C18" s="12" t="s">
        <v>486</v>
      </c>
      <c r="D18" s="12" t="s">
        <v>487</v>
      </c>
      <c r="E18" s="4" t="s">
        <v>683</v>
      </c>
      <c r="F18" s="9">
        <v>92</v>
      </c>
      <c r="G18" s="9">
        <v>94</v>
      </c>
      <c r="H18" s="9">
        <v>91</v>
      </c>
      <c r="I18" s="9">
        <v>91</v>
      </c>
      <c r="J18" s="9">
        <f>SUM(F18:I18)</f>
        <v>368</v>
      </c>
      <c r="K18" s="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</vt:lpstr>
      <vt:lpstr>WAP</vt:lpstr>
      <vt:lpstr>MAP</vt:lpstr>
      <vt:lpstr>WAR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Kristina Kiisk</cp:lastModifiedBy>
  <cp:lastPrinted>2017-12-02T00:19:58Z</cp:lastPrinted>
  <dcterms:created xsi:type="dcterms:W3CDTF">2016-12-02T00:07:45Z</dcterms:created>
  <dcterms:modified xsi:type="dcterms:W3CDTF">2017-12-05T12:57:08Z</dcterms:modified>
</cp:coreProperties>
</file>